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9440" windowHeight="9240" tabRatio="729" activeTab="11"/>
  </bookViews>
  <sheets>
    <sheet name="ม.1" sheetId="25" r:id="rId1"/>
    <sheet name="ม.2" sheetId="13" r:id="rId2"/>
    <sheet name="ม.3" sheetId="15" r:id="rId3"/>
    <sheet name="ม.4" sheetId="16" r:id="rId4"/>
    <sheet name="ม.5" sheetId="17" r:id="rId5"/>
    <sheet name="ม.6" sheetId="18" r:id="rId6"/>
    <sheet name="ม.7" sheetId="19" r:id="rId7"/>
    <sheet name="ม.8" sheetId="20" r:id="rId8"/>
    <sheet name="ม.9" sheetId="21" r:id="rId9"/>
    <sheet name="ม.10" sheetId="23" r:id="rId10"/>
    <sheet name="ม.11" sheetId="22" r:id="rId11"/>
    <sheet name="ม.12" sheetId="24" r:id="rId12"/>
    <sheet name="Sheet1" sheetId="27" state="hidden" r:id="rId13"/>
  </sheets>
  <definedNames>
    <definedName name="_xlnm.Print_Titles" localSheetId="1">ม.2!$1:$8</definedName>
    <definedName name="_xlnm.Print_Titles" localSheetId="2">ม.3!$1:$8</definedName>
  </definedNames>
  <calcPr calcId="145621"/>
</workbook>
</file>

<file path=xl/calcChain.xml><?xml version="1.0" encoding="utf-8"?>
<calcChain xmlns="http://schemas.openxmlformats.org/spreadsheetml/2006/main">
  <c r="K145" i="20" l="1"/>
  <c r="K144" i="20"/>
  <c r="K143" i="20"/>
  <c r="K134" i="20"/>
  <c r="K133" i="20"/>
  <c r="K132" i="20"/>
  <c r="K131" i="20"/>
  <c r="K130" i="20"/>
  <c r="K129" i="20"/>
  <c r="K128" i="20"/>
  <c r="K127" i="20"/>
  <c r="K126" i="20"/>
  <c r="K125" i="20"/>
  <c r="K124" i="20"/>
  <c r="K106" i="20"/>
  <c r="K107" i="20"/>
  <c r="K108" i="20"/>
  <c r="K109" i="20"/>
  <c r="K110" i="20"/>
  <c r="K111" i="20"/>
  <c r="K112" i="20"/>
  <c r="K113" i="20"/>
  <c r="K114" i="20"/>
  <c r="K115" i="20"/>
  <c r="K105" i="20"/>
  <c r="K343" i="13"/>
  <c r="K344" i="13"/>
  <c r="L308" i="25"/>
  <c r="L309" i="25"/>
  <c r="L310" i="25"/>
  <c r="L311" i="25"/>
  <c r="L312" i="25"/>
  <c r="L313" i="25"/>
  <c r="L314" i="25"/>
  <c r="L315" i="25"/>
  <c r="L316" i="25"/>
  <c r="L317" i="25"/>
  <c r="L307" i="25"/>
  <c r="K245" i="23" l="1"/>
  <c r="K244" i="23"/>
  <c r="K243" i="23"/>
  <c r="K242" i="23"/>
  <c r="K241" i="23"/>
  <c r="K240" i="23"/>
  <c r="K239" i="23"/>
  <c r="K238" i="23"/>
  <c r="K237" i="23"/>
  <c r="K236" i="23"/>
  <c r="K235" i="23"/>
  <c r="K234" i="23"/>
  <c r="K233" i="23"/>
  <c r="K232" i="23"/>
  <c r="K231" i="23"/>
  <c r="K230" i="23"/>
  <c r="K229" i="23"/>
  <c r="K228" i="23"/>
  <c r="K227" i="23"/>
  <c r="K226" i="23"/>
  <c r="K225" i="23"/>
  <c r="K224" i="23"/>
  <c r="K223" i="23"/>
  <c r="K222" i="23"/>
  <c r="K221" i="23"/>
  <c r="K220" i="23"/>
  <c r="K219" i="23"/>
  <c r="K218" i="23"/>
  <c r="K217" i="23"/>
  <c r="K216" i="23"/>
  <c r="K215" i="23"/>
  <c r="K214" i="23"/>
  <c r="K213" i="23"/>
  <c r="K212" i="23"/>
  <c r="K211" i="23"/>
  <c r="K210" i="23"/>
  <c r="K209" i="23"/>
  <c r="K208" i="23"/>
  <c r="K207" i="23"/>
  <c r="K206" i="23"/>
  <c r="K205" i="23"/>
  <c r="K204" i="23"/>
  <c r="K203" i="23"/>
  <c r="K202" i="23"/>
  <c r="K201" i="23"/>
  <c r="K200" i="23"/>
  <c r="K199" i="23"/>
  <c r="K198" i="23"/>
  <c r="K197" i="23"/>
  <c r="K196" i="23"/>
  <c r="K195" i="23"/>
  <c r="K194" i="23"/>
  <c r="K193" i="23"/>
  <c r="K192" i="23"/>
  <c r="K191" i="23"/>
  <c r="K190" i="23"/>
  <c r="K189" i="23"/>
  <c r="K188" i="23"/>
  <c r="K187" i="23"/>
  <c r="K186" i="23"/>
  <c r="K185" i="23"/>
  <c r="K184" i="23"/>
  <c r="K183" i="23"/>
  <c r="K182" i="23"/>
  <c r="K181" i="23"/>
  <c r="K180" i="23"/>
  <c r="K179" i="23"/>
  <c r="K178" i="23"/>
  <c r="K177" i="23"/>
  <c r="K176" i="23"/>
  <c r="K175" i="23"/>
  <c r="K174" i="23"/>
  <c r="K173" i="23"/>
  <c r="K172" i="23"/>
  <c r="K171" i="23"/>
  <c r="K170" i="23"/>
  <c r="K169" i="23"/>
  <c r="K168" i="23"/>
  <c r="K167" i="23"/>
  <c r="K166" i="23"/>
  <c r="K165" i="23"/>
  <c r="K164" i="23"/>
  <c r="K163" i="23"/>
  <c r="K162" i="23"/>
  <c r="K161" i="23"/>
  <c r="K160" i="23"/>
  <c r="K159" i="23"/>
  <c r="K158" i="23"/>
  <c r="K157" i="23"/>
  <c r="K156" i="23"/>
  <c r="K155" i="23"/>
  <c r="K154" i="23"/>
  <c r="K153" i="23"/>
  <c r="K152" i="23"/>
  <c r="K151" i="23"/>
  <c r="K150" i="23"/>
  <c r="K149" i="23"/>
  <c r="K148" i="23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25" i="23"/>
  <c r="K124" i="23"/>
  <c r="K123" i="23"/>
  <c r="K122" i="23"/>
  <c r="K121" i="23"/>
  <c r="K120" i="23"/>
  <c r="K119" i="23"/>
  <c r="K118" i="23"/>
  <c r="K117" i="23"/>
  <c r="K116" i="23"/>
  <c r="K115" i="23"/>
  <c r="K114" i="23"/>
  <c r="K113" i="23"/>
  <c r="K112" i="23"/>
  <c r="K111" i="23"/>
  <c r="K110" i="23"/>
  <c r="K109" i="23"/>
  <c r="K108" i="23"/>
  <c r="K107" i="23"/>
  <c r="K106" i="23"/>
  <c r="K105" i="23"/>
  <c r="K104" i="23"/>
  <c r="K103" i="23"/>
  <c r="K102" i="23"/>
  <c r="K101" i="23"/>
  <c r="K100" i="23"/>
  <c r="K99" i="23"/>
  <c r="K98" i="23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9" i="23"/>
  <c r="K128" i="18" l="1"/>
  <c r="K129" i="18"/>
  <c r="K130" i="18"/>
  <c r="K131" i="18"/>
  <c r="K132" i="18"/>
  <c r="K133" i="18"/>
  <c r="K134" i="18"/>
  <c r="K135" i="18"/>
  <c r="K136" i="18"/>
  <c r="K127" i="18"/>
  <c r="K61" i="19" l="1"/>
  <c r="K197" i="21" l="1"/>
  <c r="K196" i="21"/>
  <c r="K195" i="21"/>
  <c r="K194" i="21"/>
  <c r="K193" i="21"/>
  <c r="K192" i="21"/>
  <c r="K191" i="21"/>
  <c r="K190" i="21"/>
  <c r="K189" i="21"/>
  <c r="K188" i="21"/>
  <c r="K187" i="21"/>
  <c r="K175" i="21"/>
  <c r="K176" i="21"/>
  <c r="K177" i="21"/>
  <c r="K178" i="21"/>
  <c r="K169" i="21"/>
  <c r="K170" i="21"/>
  <c r="K171" i="21"/>
  <c r="K172" i="21"/>
  <c r="K173" i="21"/>
  <c r="K174" i="21"/>
  <c r="K168" i="21"/>
  <c r="K159" i="21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06" i="13" l="1"/>
  <c r="K71" i="13"/>
  <c r="K56" i="13"/>
  <c r="K53" i="13"/>
  <c r="K38" i="13"/>
  <c r="K151" i="21" l="1"/>
  <c r="K152" i="21"/>
  <c r="K153" i="21"/>
  <c r="K154" i="21"/>
  <c r="K155" i="21"/>
  <c r="K156" i="21"/>
  <c r="K157" i="21"/>
  <c r="K158" i="21"/>
  <c r="K150" i="21"/>
  <c r="K149" i="21"/>
  <c r="K286" i="15"/>
  <c r="K285" i="15"/>
  <c r="K212" i="15"/>
  <c r="K79" i="15"/>
  <c r="K78" i="15"/>
  <c r="K89" i="15"/>
  <c r="K46" i="15"/>
  <c r="K45" i="15"/>
  <c r="K36" i="15" l="1"/>
  <c r="K120" i="15" l="1"/>
  <c r="K43" i="15"/>
  <c r="K42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7" i="15"/>
  <c r="K38" i="15"/>
  <c r="K39" i="15"/>
  <c r="K40" i="15"/>
  <c r="K41" i="15"/>
  <c r="K44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80" i="15"/>
  <c r="K81" i="15"/>
  <c r="K82" i="15"/>
  <c r="K83" i="15"/>
  <c r="K84" i="15"/>
  <c r="K85" i="15"/>
  <c r="K86" i="15"/>
  <c r="K87" i="15"/>
  <c r="K88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9" i="15"/>
  <c r="K425" i="15"/>
  <c r="K424" i="15"/>
  <c r="K423" i="15"/>
  <c r="K422" i="15"/>
  <c r="K421" i="15"/>
  <c r="K420" i="15"/>
  <c r="K419" i="15"/>
  <c r="K418" i="15"/>
  <c r="K417" i="15"/>
  <c r="K416" i="15"/>
  <c r="K415" i="15"/>
  <c r="K414" i="15"/>
  <c r="K413" i="15"/>
  <c r="K412" i="15"/>
  <c r="K411" i="15"/>
  <c r="K410" i="15"/>
  <c r="K409" i="15"/>
  <c r="K408" i="15"/>
  <c r="K407" i="15"/>
  <c r="K406" i="15"/>
  <c r="K405" i="15"/>
  <c r="K404" i="15"/>
  <c r="K403" i="15"/>
  <c r="K402" i="15"/>
  <c r="K401" i="15"/>
  <c r="K400" i="15"/>
  <c r="K399" i="15"/>
  <c r="K398" i="15"/>
  <c r="K397" i="15"/>
  <c r="K396" i="15"/>
  <c r="K395" i="15"/>
  <c r="K394" i="15"/>
  <c r="K393" i="15"/>
  <c r="K392" i="15"/>
  <c r="K391" i="15"/>
  <c r="K390" i="15"/>
  <c r="K389" i="15"/>
  <c r="K388" i="15"/>
  <c r="K387" i="15"/>
  <c r="K386" i="15"/>
  <c r="K385" i="15"/>
  <c r="K384" i="15"/>
  <c r="K383" i="15"/>
  <c r="K382" i="15"/>
  <c r="K381" i="15"/>
  <c r="K380" i="15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57" i="13" l="1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4" i="13"/>
  <c r="K55" i="13"/>
  <c r="K9" i="13"/>
</calcChain>
</file>

<file path=xl/sharedStrings.xml><?xml version="1.0" encoding="utf-8"?>
<sst xmlns="http://schemas.openxmlformats.org/spreadsheetml/2006/main" count="8138" uniqueCount="1871">
  <si>
    <t>ตำแหน่งที่ดิน</t>
  </si>
  <si>
    <t>เลขที่ดิน</t>
  </si>
  <si>
    <t>ไร่</t>
  </si>
  <si>
    <t>งาน</t>
  </si>
  <si>
    <t>หน้าสำรวจ</t>
  </si>
  <si>
    <t>ตร.ว.</t>
  </si>
  <si>
    <t>อื่นๆ</t>
  </si>
  <si>
    <t>ที่</t>
  </si>
  <si>
    <t>จำนวนเนื้อที่ดิน</t>
  </si>
  <si>
    <t>รายการที่ดิน</t>
  </si>
  <si>
    <t>ลักษณะการทำประโยชน์ (ตร.ว.)</t>
  </si>
  <si>
    <t>แบบบัญชีรายการที่ดินและสิ่งปลูกสร้าง</t>
  </si>
  <si>
    <r>
      <t xml:space="preserve">           </t>
    </r>
    <r>
      <rPr>
        <b/>
        <sz val="16"/>
        <rFont val="TH SarabunPSK"/>
        <family val="2"/>
      </rPr>
      <t xml:space="preserve">     </t>
    </r>
  </si>
  <si>
    <t xml:space="preserve"> ภ.ด.ส. ๓</t>
  </si>
  <si>
    <t>รายการสิ่งปลูกสร้าง</t>
  </si>
  <si>
    <t>ประเภทที่ดิน</t>
  </si>
  <si>
    <t>เลขที่เอกสารสิทธิ์</t>
  </si>
  <si>
    <t>สถานที่ตั้ง 
(หมู่ที่/ชุมชุน,
ตำบล)</t>
  </si>
  <si>
    <t>บ้านเลขที่</t>
  </si>
  <si>
    <t>ประเภท
สิ่งปลูกสร้าง
(ตามบัญชี
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</si>
  <si>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</si>
  <si>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</si>
  <si>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</si>
  <si>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</si>
  <si>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</si>
  <si>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ประกอบเกษตร
กรรม</t>
  </si>
  <si>
    <t>อยู่อาศัย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</si>
  <si>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</si>
  <si>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</si>
  <si>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</si>
  <si>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</si>
  <si>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ส.ป.ก</t>
  </si>
  <si>
    <t>1365/3</t>
  </si>
  <si>
    <t>ม.11 ต.อิปัน</t>
  </si>
  <si>
    <t>2176/21</t>
  </si>
  <si>
    <t>1373/3</t>
  </si>
  <si>
    <t>1375/16</t>
  </si>
  <si>
    <t>1374/7</t>
  </si>
  <si>
    <t>749/1</t>
  </si>
  <si>
    <t>1374/11</t>
  </si>
  <si>
    <t>2176/18</t>
  </si>
  <si>
    <t>1367/6</t>
  </si>
  <si>
    <t>1892/16</t>
  </si>
  <si>
    <t>1365/4</t>
  </si>
  <si>
    <t>องค์การบริหารส่วนตำบลอิปัน</t>
  </si>
  <si>
    <t>ส.ป.ก.</t>
  </si>
  <si>
    <t>1373/5</t>
  </si>
  <si>
    <t>1375/15</t>
  </si>
  <si>
    <t>1369/15</t>
  </si>
  <si>
    <t>1375/17</t>
  </si>
  <si>
    <t>1370/8</t>
  </si>
  <si>
    <t>1368/1</t>
  </si>
  <si>
    <t>1892/8</t>
  </si>
  <si>
    <t>1373/14</t>
  </si>
  <si>
    <t>1373/15</t>
  </si>
  <si>
    <t>1374/4</t>
  </si>
  <si>
    <t>1374/3</t>
  </si>
  <si>
    <t>2176/12</t>
  </si>
  <si>
    <t>2178/1</t>
  </si>
  <si>
    <t>1051/12</t>
  </si>
  <si>
    <t>1367/25</t>
  </si>
  <si>
    <t>1375/24</t>
  </si>
  <si>
    <t>1367/2</t>
  </si>
  <si>
    <t>1365/12</t>
  </si>
  <si>
    <t>1374/10</t>
  </si>
  <si>
    <t>2178/26</t>
  </si>
  <si>
    <t>1365/11</t>
  </si>
  <si>
    <t>1365/7</t>
  </si>
  <si>
    <t>2170/3</t>
  </si>
  <si>
    <t>1374/14</t>
  </si>
  <si>
    <t>1051/13</t>
  </si>
  <si>
    <t>1892/17</t>
  </si>
  <si>
    <t>1051/15</t>
  </si>
  <si>
    <t>1053/5</t>
  </si>
  <si>
    <t>1367/28</t>
  </si>
  <si>
    <t>2176/22</t>
  </si>
  <si>
    <t>1365/6</t>
  </si>
  <si>
    <t>1370/22</t>
  </si>
  <si>
    <t>1367/17</t>
  </si>
  <si>
    <t>1367/18</t>
  </si>
  <si>
    <t>1370/21</t>
  </si>
  <si>
    <t>1379/14</t>
  </si>
  <si>
    <t>1892/3</t>
  </si>
  <si>
    <t>1051/16</t>
  </si>
  <si>
    <t>1897/17</t>
  </si>
  <si>
    <t>1367/16</t>
  </si>
  <si>
    <t>1368/4</t>
  </si>
  <si>
    <t>1375/14</t>
  </si>
  <si>
    <t>2176/6</t>
  </si>
  <si>
    <t>1892/14</t>
  </si>
  <si>
    <t>1367/1</t>
  </si>
  <si>
    <t>1374/19</t>
  </si>
  <si>
    <t>1367/19</t>
  </si>
  <si>
    <t>1365/1</t>
  </si>
  <si>
    <t>1373/16</t>
  </si>
  <si>
    <t>1375/26</t>
  </si>
  <si>
    <t>1375/18</t>
  </si>
  <si>
    <t>1374/18</t>
  </si>
  <si>
    <t>2178/21</t>
  </si>
  <si>
    <t>1373/17</t>
  </si>
  <si>
    <t>1373/1</t>
  </si>
  <si>
    <t>1365/2</t>
  </si>
  <si>
    <t>2178/4</t>
  </si>
  <si>
    <t>1367/24</t>
  </si>
  <si>
    <t>1369/9</t>
  </si>
  <si>
    <t>1369/11</t>
  </si>
  <si>
    <t>1369/14</t>
  </si>
  <si>
    <t>1375/23</t>
  </si>
  <si>
    <t>1365/10</t>
  </si>
  <si>
    <t>1374/21</t>
  </si>
  <si>
    <t>1374/1</t>
  </si>
  <si>
    <t>องค์การบริหารส่วนตำบลอิปัน ม.1</t>
  </si>
  <si>
    <t>1894/22</t>
  </si>
  <si>
    <t>ม.1 ต.อิปัน</t>
  </si>
  <si>
    <t>น.ส.3ก</t>
  </si>
  <si>
    <t>1893/12</t>
  </si>
  <si>
    <t>น.ส.3ก.</t>
  </si>
  <si>
    <t>1894/21</t>
  </si>
  <si>
    <t>1893/8</t>
  </si>
  <si>
    <t>1894/17</t>
  </si>
  <si>
    <t>1894/8</t>
  </si>
  <si>
    <t>น.ส.3ข</t>
  </si>
  <si>
    <t>1894/24</t>
  </si>
  <si>
    <t>1894/7</t>
  </si>
  <si>
    <t>1894/18</t>
  </si>
  <si>
    <t>1894/6</t>
  </si>
  <si>
    <t>1894/29</t>
  </si>
  <si>
    <t>1894/16</t>
  </si>
  <si>
    <t>1893/4</t>
  </si>
  <si>
    <t>1893/2</t>
  </si>
  <si>
    <t>น.ส3ฃ.</t>
  </si>
  <si>
    <t>1893/11</t>
  </si>
  <si>
    <t>1894/20</t>
  </si>
  <si>
    <t>น.ส3ก</t>
  </si>
  <si>
    <t>องค์การบริหารส่วนตำบลอิปัน ม.12</t>
  </si>
  <si>
    <t>2174/2</t>
  </si>
  <si>
    <t>ม.12 ต.อิปัน</t>
  </si>
  <si>
    <t>2174/3</t>
  </si>
  <si>
    <t>2170/13</t>
  </si>
  <si>
    <t>4826/1</t>
  </si>
  <si>
    <t>2174/1</t>
  </si>
  <si>
    <t>1891/4</t>
  </si>
  <si>
    <t>2176/17</t>
  </si>
  <si>
    <t>2176/25</t>
  </si>
  <si>
    <t>2176/24</t>
  </si>
  <si>
    <t>873/31</t>
  </si>
  <si>
    <t>2179/2</t>
  </si>
  <si>
    <t>1376/9</t>
  </si>
  <si>
    <t>1889/7</t>
  </si>
  <si>
    <t>1891/17</t>
  </si>
  <si>
    <t>1891/8</t>
  </si>
  <si>
    <t>2297/2</t>
  </si>
  <si>
    <t>1891/3</t>
  </si>
  <si>
    <t>2285/14</t>
  </si>
  <si>
    <t>2285/12</t>
  </si>
  <si>
    <t>2298/9</t>
  </si>
  <si>
    <t>2170/2</t>
  </si>
  <si>
    <t>1890/5</t>
  </si>
  <si>
    <t>1364/9</t>
  </si>
  <si>
    <t>1890/7</t>
  </si>
  <si>
    <t>2171/13</t>
  </si>
  <si>
    <t>1889/6</t>
  </si>
  <si>
    <t>1889/9</t>
  </si>
  <si>
    <t>1364/13</t>
  </si>
  <si>
    <t>1413/15</t>
  </si>
  <si>
    <t>1413/2</t>
  </si>
  <si>
    <t>1413/17</t>
  </si>
  <si>
    <t>2297/1</t>
  </si>
  <si>
    <t>1364/7</t>
  </si>
  <si>
    <t>2580/5</t>
  </si>
  <si>
    <t>2171/3</t>
  </si>
  <si>
    <t>2171/9</t>
  </si>
  <si>
    <t>1890/11</t>
  </si>
  <si>
    <t>1364/20</t>
  </si>
  <si>
    <t>2171/5</t>
  </si>
  <si>
    <t>2173/4</t>
  </si>
  <si>
    <t>2295/3</t>
  </si>
  <si>
    <t>2295/2</t>
  </si>
  <si>
    <t>2173/1</t>
  </si>
  <si>
    <t>873/5</t>
  </si>
  <si>
    <t>2171/17</t>
  </si>
  <si>
    <t>2171/16</t>
  </si>
  <si>
    <t>1888/11</t>
  </si>
  <si>
    <t>1888/16</t>
  </si>
  <si>
    <t>1888/8</t>
  </si>
  <si>
    <t>873/17</t>
  </si>
  <si>
    <t>2580/8</t>
  </si>
  <si>
    <t>871/19</t>
  </si>
  <si>
    <t>2297/7</t>
  </si>
  <si>
    <t>1891/5</t>
  </si>
  <si>
    <t>2173/10</t>
  </si>
  <si>
    <t>2171/4</t>
  </si>
  <si>
    <t>2296/3</t>
  </si>
  <si>
    <t>1413/11</t>
  </si>
  <si>
    <t>1413/12</t>
  </si>
  <si>
    <t>2298/18</t>
  </si>
  <si>
    <t>2298/14</t>
  </si>
  <si>
    <t>1891/15</t>
  </si>
  <si>
    <t>1891/18</t>
  </si>
  <si>
    <t>873/8</t>
  </si>
  <si>
    <t>2170/1</t>
  </si>
  <si>
    <t>1897/5</t>
  </si>
  <si>
    <t>2175/2</t>
  </si>
  <si>
    <t>2285/4</t>
  </si>
  <si>
    <t>2175/5</t>
  </si>
  <si>
    <t>2175/4</t>
  </si>
  <si>
    <t>4826|||2452/2</t>
  </si>
  <si>
    <t>4826|||2452/9</t>
  </si>
  <si>
    <t>4826|||2452/8</t>
  </si>
  <si>
    <t>4826|||2452/5</t>
  </si>
  <si>
    <t>4826|||2452/7</t>
  </si>
  <si>
    <t>2176/2</t>
  </si>
  <si>
    <t>1889/12</t>
  </si>
  <si>
    <t>2170/12</t>
  </si>
  <si>
    <t>1376/2</t>
  </si>
  <si>
    <t>1891/14</t>
  </si>
  <si>
    <t>1888/15</t>
  </si>
  <si>
    <t>2297/3</t>
  </si>
  <si>
    <t>2171/15</t>
  </si>
  <si>
    <t>2170/11</t>
  </si>
  <si>
    <t>1376/1</t>
  </si>
  <si>
    <t>1376/10</t>
  </si>
  <si>
    <t>1376/3</t>
  </si>
  <si>
    <t>2171/12</t>
  </si>
  <si>
    <t>873/26</t>
  </si>
  <si>
    <t>2171/7</t>
  </si>
  <si>
    <t>2296/4</t>
  </si>
  <si>
    <t>2171/6</t>
  </si>
  <si>
    <t>2296/5</t>
  </si>
  <si>
    <t>2171/1</t>
  </si>
  <si>
    <t>2296/1</t>
  </si>
  <si>
    <t>2171/2</t>
  </si>
  <si>
    <t>2296/8</t>
  </si>
  <si>
    <t>2173/2</t>
  </si>
  <si>
    <t>2296/9</t>
  </si>
  <si>
    <t>4826|||2552/10</t>
  </si>
  <si>
    <t>4826|||2452/11</t>
  </si>
  <si>
    <t>873/34</t>
  </si>
  <si>
    <t>2580/3</t>
  </si>
  <si>
    <t>1413/18</t>
  </si>
  <si>
    <t>1897/2</t>
  </si>
  <si>
    <t>2297/15</t>
  </si>
  <si>
    <t>1891/1</t>
  </si>
  <si>
    <t>1889/3</t>
  </si>
  <si>
    <t>1891/16</t>
  </si>
  <si>
    <t>1891/2</t>
  </si>
  <si>
    <t>1889/4</t>
  </si>
  <si>
    <t>1890/4</t>
  </si>
  <si>
    <t>873/25</t>
  </si>
  <si>
    <t>873/10</t>
  </si>
  <si>
    <t>2297/8</t>
  </si>
  <si>
    <t>1889/2</t>
  </si>
  <si>
    <t>1889/14</t>
  </si>
  <si>
    <t>2170/5</t>
  </si>
  <si>
    <t>2170/15</t>
  </si>
  <si>
    <t>2170/9</t>
  </si>
  <si>
    <t>1891/13</t>
  </si>
  <si>
    <t>2170/6</t>
  </si>
  <si>
    <t>1897/6</t>
  </si>
  <si>
    <t>873/3</t>
  </si>
  <si>
    <t>2171/14</t>
  </si>
  <si>
    <t>2297/14</t>
  </si>
  <si>
    <t>1366/11</t>
  </si>
  <si>
    <t>2179/9</t>
  </si>
  <si>
    <t>873/22</t>
  </si>
  <si>
    <t>1889/8</t>
  </si>
  <si>
    <t>873/23</t>
  </si>
  <si>
    <t>2173/7</t>
  </si>
  <si>
    <t>1897/9</t>
  </si>
  <si>
    <t>1413/16</t>
  </si>
  <si>
    <t>2297/11</t>
  </si>
  <si>
    <t>1890/12</t>
  </si>
  <si>
    <t>1366/13</t>
  </si>
  <si>
    <t>2176/3</t>
  </si>
  <si>
    <t>1364/10</t>
  </si>
  <si>
    <t>1413/6</t>
  </si>
  <si>
    <t>2298/12</t>
  </si>
  <si>
    <t>องค์การบริหารส่วนตำบลอิปัน ม.4</t>
  </si>
  <si>
    <t>ม.4 ต.อิปัน</t>
  </si>
  <si>
    <t>1376/11</t>
  </si>
  <si>
    <t>5ก41</t>
  </si>
  <si>
    <t>องค์การบริหารส่วนตำบลอิปัน ม.5</t>
  </si>
  <si>
    <t>ม.5 ต.อิปัน</t>
  </si>
  <si>
    <t>องค์การบริหารส่วนตำบลอิปัน ม.6</t>
  </si>
  <si>
    <t>ม.6 ต.อิปัน</t>
  </si>
  <si>
    <t>1051/23</t>
  </si>
  <si>
    <t>1118/10</t>
  </si>
  <si>
    <t>1894/27</t>
  </si>
  <si>
    <t>1054/3</t>
  </si>
  <si>
    <t>1051/20</t>
  </si>
  <si>
    <t>1118/2</t>
  </si>
  <si>
    <t>1052/15</t>
  </si>
  <si>
    <t>1054/4</t>
  </si>
  <si>
    <t>1054/2</t>
  </si>
  <si>
    <t>750/1</t>
  </si>
  <si>
    <t>2248/2</t>
  </si>
  <si>
    <t>2248/4</t>
  </si>
  <si>
    <t>2248/3</t>
  </si>
  <si>
    <t>2248/5</t>
  </si>
  <si>
    <t>749/9</t>
  </si>
  <si>
    <t>1118/4</t>
  </si>
  <si>
    <t>1118/5</t>
  </si>
  <si>
    <t>1117/4</t>
  </si>
  <si>
    <t>750/8</t>
  </si>
  <si>
    <t>750/28</t>
  </si>
  <si>
    <t>750/18</t>
  </si>
  <si>
    <t>1118/14</t>
  </si>
  <si>
    <t>1118/16</t>
  </si>
  <si>
    <t>1117/7</t>
  </si>
  <si>
    <t>750/7</t>
  </si>
  <si>
    <t>750/19</t>
  </si>
  <si>
    <t>1051/25</t>
  </si>
  <si>
    <t>750/6</t>
  </si>
  <si>
    <t>1118/9</t>
  </si>
  <si>
    <t>1894/11</t>
  </si>
  <si>
    <t>750/9</t>
  </si>
  <si>
    <t>1118/1</t>
  </si>
  <si>
    <t>องค์การบริหารส่วนตำบลอิปัน ม.7</t>
  </si>
  <si>
    <t>ม.8 ต.อิปัน</t>
  </si>
  <si>
    <t>น.ส3ข</t>
  </si>
  <si>
    <t>532/63/21</t>
  </si>
  <si>
    <t>องค์การบริหารส่วนตำบลอิปัน ม.8</t>
  </si>
  <si>
    <t>ม.7 ต.อิปัน</t>
  </si>
  <si>
    <t>ม.๗ ต.อิปัน</t>
  </si>
  <si>
    <t>754/18</t>
  </si>
  <si>
    <t>ม.9 ต.อิปัน</t>
  </si>
  <si>
    <t>องค์การบริหารส่วนตำบลอิปัน ม.9</t>
  </si>
  <si>
    <t>567/7</t>
  </si>
  <si>
    <t>324/1</t>
  </si>
  <si>
    <t>754/19</t>
  </si>
  <si>
    <t>322/3</t>
  </si>
  <si>
    <t>325/6</t>
  </si>
  <si>
    <t>326/3</t>
  </si>
  <si>
    <t>325/5</t>
  </si>
  <si>
    <t>325/10</t>
  </si>
  <si>
    <t>324/6</t>
  </si>
  <si>
    <t>562/7</t>
  </si>
  <si>
    <t>754/13</t>
  </si>
  <si>
    <t>1894/5</t>
  </si>
  <si>
    <t>1118/13</t>
  </si>
  <si>
    <t>327/3</t>
  </si>
  <si>
    <t>321/10</t>
  </si>
  <si>
    <t>321/6</t>
  </si>
  <si>
    <t>1894/4</t>
  </si>
  <si>
    <t>325/7</t>
  </si>
  <si>
    <t>562/20</t>
  </si>
  <si>
    <t>562/4</t>
  </si>
  <si>
    <t>321/17</t>
  </si>
  <si>
    <t>329/4</t>
  </si>
  <si>
    <t>329/5</t>
  </si>
  <si>
    <t>1397/29</t>
  </si>
  <si>
    <t>754/15</t>
  </si>
  <si>
    <t>556/7</t>
  </si>
  <si>
    <t>326/8</t>
  </si>
  <si>
    <t>324/7</t>
  </si>
  <si>
    <t>566/7</t>
  </si>
  <si>
    <t>1397/31</t>
  </si>
  <si>
    <t>326/24</t>
  </si>
  <si>
    <t>326/26</t>
  </si>
  <si>
    <t>325/11</t>
  </si>
  <si>
    <t>567/2</t>
  </si>
  <si>
    <t>562/16</t>
  </si>
  <si>
    <t>567/8</t>
  </si>
  <si>
    <t>1397/2</t>
  </si>
  <si>
    <t>556/8</t>
  </si>
  <si>
    <t>1397/27</t>
  </si>
  <si>
    <t>1397/14</t>
  </si>
  <si>
    <t>321/21</t>
  </si>
  <si>
    <t>321/26</t>
  </si>
  <si>
    <t>556/9</t>
  </si>
  <si>
    <t>326/20</t>
  </si>
  <si>
    <t>566/1</t>
  </si>
  <si>
    <t>754/16</t>
  </si>
  <si>
    <t>326/10</t>
  </si>
  <si>
    <t>327/22</t>
  </si>
  <si>
    <t>325/4</t>
  </si>
  <si>
    <t>562/10</t>
  </si>
  <si>
    <t>754/5</t>
  </si>
  <si>
    <t>326/15</t>
  </si>
  <si>
    <t>567/6</t>
  </si>
  <si>
    <t>327/1</t>
  </si>
  <si>
    <t>325/13</t>
  </si>
  <si>
    <t>324/3</t>
  </si>
  <si>
    <t>322/1</t>
  </si>
  <si>
    <t>321/13</t>
  </si>
  <si>
    <t>562/3</t>
  </si>
  <si>
    <t>321/5</t>
  </si>
  <si>
    <t>754/8</t>
  </si>
  <si>
    <t>326/19</t>
  </si>
  <si>
    <t>321/12</t>
  </si>
  <si>
    <t>324/4</t>
  </si>
  <si>
    <t>562/1</t>
  </si>
  <si>
    <t>754/10</t>
  </si>
  <si>
    <t>1117/1</t>
  </si>
  <si>
    <t>754/6</t>
  </si>
  <si>
    <t>754/17</t>
  </si>
  <si>
    <t>326/5</t>
  </si>
  <si>
    <t>326/23</t>
  </si>
  <si>
    <t>327/8</t>
  </si>
  <si>
    <t>327/6</t>
  </si>
  <si>
    <t>1397/7</t>
  </si>
  <si>
    <t>327/15</t>
  </si>
  <si>
    <t>1397/21</t>
  </si>
  <si>
    <t>1397/10</t>
  </si>
  <si>
    <t>327/26</t>
  </si>
  <si>
    <t>326/18</t>
  </si>
  <si>
    <t>327/5</t>
  </si>
  <si>
    <t>326/2</t>
  </si>
  <si>
    <t>562/8</t>
  </si>
  <si>
    <t>562/18</t>
  </si>
  <si>
    <t>326/25</t>
  </si>
  <si>
    <t>324/10</t>
  </si>
  <si>
    <t>1397/26</t>
  </si>
  <si>
    <t>1397/1</t>
  </si>
  <si>
    <t>326/7</t>
  </si>
  <si>
    <t>326/12</t>
  </si>
  <si>
    <t>1397/11</t>
  </si>
  <si>
    <t>325/12</t>
  </si>
  <si>
    <t>1397/23</t>
  </si>
  <si>
    <t>325/9</t>
  </si>
  <si>
    <t>325/2</t>
  </si>
  <si>
    <t>321/4</t>
  </si>
  <si>
    <t>1397/4</t>
  </si>
  <si>
    <t>325/1</t>
  </si>
  <si>
    <t>1397/24</t>
  </si>
  <si>
    <t>754/4</t>
  </si>
  <si>
    <t>325/8</t>
  </si>
  <si>
    <t>562/21</t>
  </si>
  <si>
    <t>562/22</t>
  </si>
  <si>
    <t>562/13</t>
  </si>
  <si>
    <t>562/15</t>
  </si>
  <si>
    <t>754/14</t>
  </si>
  <si>
    <t>1163/12</t>
  </si>
  <si>
    <t>552/10</t>
  </si>
  <si>
    <t>321/18</t>
  </si>
  <si>
    <t>321/9</t>
  </si>
  <si>
    <t>328/3</t>
  </si>
  <si>
    <t>565/7</t>
  </si>
  <si>
    <t>1369/13</t>
  </si>
  <si>
    <t>1889/10</t>
  </si>
  <si>
    <t>(ซ้ำ)</t>
  </si>
  <si>
    <t>4826/196</t>
  </si>
  <si>
    <t>4826/31</t>
  </si>
  <si>
    <t>4826/78</t>
  </si>
  <si>
    <t>1984/23</t>
  </si>
  <si>
    <t>1894/15</t>
  </si>
  <si>
    <t>1397/3</t>
  </si>
  <si>
    <t>754/12</t>
  </si>
  <si>
    <t>754/9</t>
  </si>
  <si>
    <t>327/9</t>
  </si>
  <si>
    <t>1894/12</t>
  </si>
  <si>
    <t>องค์การบริหารส่วนตำบลอิปัน ม.2</t>
  </si>
  <si>
    <t>1893/9</t>
  </si>
  <si>
    <t>นส.3ก</t>
  </si>
  <si>
    <t>ม.2 ต.อิปัน</t>
  </si>
  <si>
    <t>462/55</t>
  </si>
  <si>
    <t>461/55</t>
  </si>
  <si>
    <t>เล่ม 4หน้า51</t>
  </si>
  <si>
    <t>416/43</t>
  </si>
  <si>
    <t>เล่ม6</t>
  </si>
  <si>
    <t>ล.1หน้า100</t>
  </si>
  <si>
    <t>ล7น.111</t>
  </si>
  <si>
    <t>สปก</t>
  </si>
  <si>
    <t>4935/10</t>
  </si>
  <si>
    <t>ม.3 ต.อิปัน</t>
  </si>
  <si>
    <t>4935/11</t>
  </si>
  <si>
    <t>4945/28</t>
  </si>
  <si>
    <t>6521/21</t>
  </si>
  <si>
    <t>6519/2</t>
  </si>
  <si>
    <t>6531/10</t>
  </si>
  <si>
    <t>โฉนด</t>
  </si>
  <si>
    <r>
      <t xml:space="preserve">69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</si>
  <si>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60</t>
  </si>
  <si>
    <t>86</t>
  </si>
  <si>
    <r>
      <t xml:space="preserve">86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</si>
  <si>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5052/17</t>
  </si>
  <si>
    <t>04</t>
  </si>
  <si>
    <t>02</t>
  </si>
  <si>
    <t>73</t>
  </si>
  <si>
    <t>33</t>
  </si>
  <si>
    <t>6519/16</t>
  </si>
  <si>
    <t>44</t>
  </si>
  <si>
    <t>6521/19</t>
  </si>
  <si>
    <t>32</t>
  </si>
  <si>
    <t>4945/31</t>
  </si>
  <si>
    <t>1</t>
  </si>
  <si>
    <t>20</t>
  </si>
  <si>
    <t>4945/2</t>
  </si>
  <si>
    <t>66</t>
  </si>
  <si>
    <r>
      <t>78 8/</t>
    </r>
    <r>
      <rPr>
        <vertAlign val="subscript"/>
        <sz val="14"/>
        <rFont val="TH SarabunPSK"/>
        <family val="2"/>
      </rPr>
      <t>10</t>
    </r>
  </si>
  <si>
    <t>83</t>
  </si>
  <si>
    <t>0</t>
  </si>
  <si>
    <t>5052/15</t>
  </si>
  <si>
    <t>54</t>
  </si>
  <si>
    <t>43</t>
  </si>
  <si>
    <t>5052/16</t>
  </si>
  <si>
    <t>63</t>
  </si>
  <si>
    <t>4945/21</t>
  </si>
  <si>
    <t>98</t>
  </si>
  <si>
    <t>4945/32</t>
  </si>
  <si>
    <t>65</t>
  </si>
  <si>
    <t>4925/1</t>
  </si>
  <si>
    <t>88</t>
  </si>
  <si>
    <t>4925/18</t>
  </si>
  <si>
    <t>4925/5</t>
  </si>
  <si>
    <t>27</t>
  </si>
  <si>
    <t>4902/10</t>
  </si>
  <si>
    <t>47</t>
  </si>
  <si>
    <t>4925/19</t>
  </si>
  <si>
    <t>4945/29</t>
  </si>
  <si>
    <t>58</t>
  </si>
  <si>
    <t>4904/4</t>
  </si>
  <si>
    <t>42</t>
  </si>
  <si>
    <t>2240/1</t>
  </si>
  <si>
    <t>85</t>
  </si>
  <si>
    <t>2042/2</t>
  </si>
  <si>
    <t>21</t>
  </si>
  <si>
    <t>6520/3</t>
  </si>
  <si>
    <t>6520/4</t>
  </si>
  <si>
    <t>78</t>
  </si>
  <si>
    <t>6520/1</t>
  </si>
  <si>
    <t>6521/6</t>
  </si>
  <si>
    <t>09</t>
  </si>
  <si>
    <t>4901/15</t>
  </si>
  <si>
    <t>5050/5</t>
  </si>
  <si>
    <t>91</t>
  </si>
  <si>
    <t>4902/1</t>
  </si>
  <si>
    <t>5050/2</t>
  </si>
  <si>
    <t>16</t>
  </si>
  <si>
    <t>95</t>
  </si>
  <si>
    <t>5052/4</t>
  </si>
  <si>
    <t>87</t>
  </si>
  <si>
    <t>6531/2</t>
  </si>
  <si>
    <t>55</t>
  </si>
  <si>
    <t>07</t>
  </si>
  <si>
    <t>11</t>
  </si>
  <si>
    <t>28</t>
  </si>
  <si>
    <t>57</t>
  </si>
  <si>
    <t>81</t>
  </si>
  <si>
    <t>4945/19</t>
  </si>
  <si>
    <t>6521/16</t>
  </si>
  <si>
    <t>26</t>
  </si>
  <si>
    <t>2038/6</t>
  </si>
  <si>
    <t>4925/9</t>
  </si>
  <si>
    <t>34</t>
  </si>
  <si>
    <t>4945/6</t>
  </si>
  <si>
    <t>5050/7</t>
  </si>
  <si>
    <t>29</t>
  </si>
  <si>
    <t>67</t>
  </si>
  <si>
    <t>94</t>
  </si>
  <si>
    <t>2038/4</t>
  </si>
  <si>
    <t>48</t>
  </si>
  <si>
    <t>6521/22</t>
  </si>
  <si>
    <t>53</t>
  </si>
  <si>
    <t>6521/7</t>
  </si>
  <si>
    <t>38</t>
  </si>
  <si>
    <t>4901/2</t>
  </si>
  <si>
    <t>35</t>
  </si>
  <si>
    <t>4925/3</t>
  </si>
  <si>
    <t>46</t>
  </si>
  <si>
    <t>4935/6</t>
  </si>
  <si>
    <t>99</t>
  </si>
  <si>
    <t>2038/8</t>
  </si>
  <si>
    <t>17</t>
  </si>
  <si>
    <t>6532/18</t>
  </si>
  <si>
    <t>80</t>
  </si>
  <si>
    <t>6519/18</t>
  </si>
  <si>
    <t>6531/18</t>
  </si>
  <si>
    <t>6532/19</t>
  </si>
  <si>
    <r>
      <t>93 2/</t>
    </r>
    <r>
      <rPr>
        <vertAlign val="subscript"/>
        <sz val="14"/>
        <rFont val="TH SarabunPSK"/>
        <family val="2"/>
      </rPr>
      <t>10</t>
    </r>
  </si>
  <si>
    <t>5050/10</t>
  </si>
  <si>
    <r>
      <t>02 5/</t>
    </r>
    <r>
      <rPr>
        <vertAlign val="subscript"/>
        <sz val="14"/>
        <rFont val="TH SarabunPSK"/>
        <family val="2"/>
      </rPr>
      <t>10</t>
    </r>
  </si>
  <si>
    <r>
      <t>33 9/</t>
    </r>
    <r>
      <rPr>
        <vertAlign val="subscript"/>
        <sz val="14"/>
        <rFont val="TH SarabunPSK"/>
        <family val="2"/>
      </rPr>
      <t>10</t>
    </r>
  </si>
  <si>
    <r>
      <t>33 7/</t>
    </r>
    <r>
      <rPr>
        <vertAlign val="subscript"/>
        <sz val="14"/>
        <rFont val="TH SarabunPSK"/>
        <family val="2"/>
      </rPr>
      <t>10</t>
    </r>
  </si>
  <si>
    <t>6519/7</t>
  </si>
  <si>
    <t>56</t>
  </si>
  <si>
    <t>4925/6</t>
  </si>
  <si>
    <t>18</t>
  </si>
  <si>
    <t>6521/10</t>
  </si>
  <si>
    <r>
      <t>59 3/</t>
    </r>
    <r>
      <rPr>
        <vertAlign val="subscript"/>
        <sz val="14"/>
        <rFont val="TH SarabunPSK"/>
        <family val="2"/>
      </rPr>
      <t>10</t>
    </r>
  </si>
  <si>
    <t>6531/3</t>
  </si>
  <si>
    <t>41</t>
  </si>
  <si>
    <t>4945/8</t>
  </si>
  <si>
    <t>4921/2</t>
  </si>
  <si>
    <t>79</t>
  </si>
  <si>
    <t>4945/9</t>
  </si>
  <si>
    <t>4945/34</t>
  </si>
  <si>
    <t>4945/10</t>
  </si>
  <si>
    <t>82</t>
  </si>
  <si>
    <t>4921/26</t>
  </si>
  <si>
    <t>6519/10</t>
  </si>
  <si>
    <t>69</t>
  </si>
  <si>
    <t>4921/3</t>
  </si>
  <si>
    <t>3945/15</t>
  </si>
  <si>
    <t>4680/16</t>
  </si>
  <si>
    <t>37</t>
  </si>
  <si>
    <t>70</t>
  </si>
  <si>
    <t>52</t>
  </si>
  <si>
    <t>6521/11</t>
  </si>
  <si>
    <t>6520/6</t>
  </si>
  <si>
    <t>5050/8</t>
  </si>
  <si>
    <t>12</t>
  </si>
  <si>
    <t>6519/15</t>
  </si>
  <si>
    <t>4921/18</t>
  </si>
  <si>
    <t>2036/6</t>
  </si>
  <si>
    <t>2036/12</t>
  </si>
  <si>
    <t>06</t>
  </si>
  <si>
    <t>2036/13</t>
  </si>
  <si>
    <t>2036/5</t>
  </si>
  <si>
    <t>4925/12</t>
  </si>
  <si>
    <t>30</t>
  </si>
  <si>
    <t>2036/36</t>
  </si>
  <si>
    <t>2036/7</t>
  </si>
  <si>
    <t>4935/4</t>
  </si>
  <si>
    <t>39</t>
  </si>
  <si>
    <t>4935/14</t>
  </si>
  <si>
    <t>15</t>
  </si>
  <si>
    <t>4902/8</t>
  </si>
  <si>
    <t>4902/11</t>
  </si>
  <si>
    <t>4921/7</t>
  </si>
  <si>
    <t>4935/5</t>
  </si>
  <si>
    <t>4935/15</t>
  </si>
  <si>
    <t>4921/17</t>
  </si>
  <si>
    <t>6521/2</t>
  </si>
  <si>
    <t>10</t>
  </si>
  <si>
    <t>6531/20</t>
  </si>
  <si>
    <t>13</t>
  </si>
  <si>
    <t>6519/3</t>
  </si>
  <si>
    <t>22</t>
  </si>
  <si>
    <t>6521/17</t>
  </si>
  <si>
    <t>5050/23</t>
  </si>
  <si>
    <t>4945/30</t>
  </si>
  <si>
    <r>
      <t>77 8/</t>
    </r>
    <r>
      <rPr>
        <vertAlign val="subscript"/>
        <sz val="14"/>
        <rFont val="TH SarabunPSK"/>
        <family val="2"/>
      </rPr>
      <t>10</t>
    </r>
  </si>
  <si>
    <t>49</t>
  </si>
  <si>
    <t>03</t>
  </si>
  <si>
    <t>61</t>
  </si>
  <si>
    <r>
      <t>71 7/</t>
    </r>
    <r>
      <rPr>
        <vertAlign val="subscript"/>
        <sz val="14"/>
        <rFont val="TH SarabunPSK"/>
        <family val="2"/>
      </rPr>
      <t>10</t>
    </r>
  </si>
  <si>
    <t>72</t>
  </si>
  <si>
    <t>90</t>
  </si>
  <si>
    <t>64</t>
  </si>
  <si>
    <t>19</t>
  </si>
  <si>
    <t>31</t>
  </si>
  <si>
    <t>74</t>
  </si>
  <si>
    <t>05</t>
  </si>
  <si>
    <t>4902/20</t>
  </si>
  <si>
    <t>4935/16</t>
  </si>
  <si>
    <t>77</t>
  </si>
  <si>
    <t>4945/3</t>
  </si>
  <si>
    <t>2038/5</t>
  </si>
  <si>
    <t>4906/7</t>
  </si>
  <si>
    <t>4925/22</t>
  </si>
  <si>
    <t>6519/20</t>
  </si>
  <si>
    <t>6521/15</t>
  </si>
  <si>
    <t>2038/11</t>
  </si>
  <si>
    <t>6519/6</t>
  </si>
  <si>
    <t>4945/20</t>
  </si>
  <si>
    <t>2036/10</t>
  </si>
  <si>
    <t>2040/13</t>
  </si>
  <si>
    <t>25</t>
  </si>
  <si>
    <t>2040/12</t>
  </si>
  <si>
    <t>4901/14</t>
  </si>
  <si>
    <t>4902/2</t>
  </si>
  <si>
    <t>96</t>
  </si>
  <si>
    <t>6521/1</t>
  </si>
  <si>
    <t>6519/9</t>
  </si>
  <si>
    <r>
      <t>82 3/</t>
    </r>
    <r>
      <rPr>
        <vertAlign val="subscript"/>
        <sz val="14"/>
        <rFont val="TH SarabunPSK"/>
        <family val="2"/>
      </rPr>
      <t>10</t>
    </r>
  </si>
  <si>
    <t>4925/2</t>
  </si>
  <si>
    <t>นส.๓ก</t>
  </si>
  <si>
    <t>ภบท๕</t>
  </si>
  <si>
    <t>นส.3 ก</t>
  </si>
  <si>
    <t>องค์การบริหารส่วนตำบลอิปัน ม.3</t>
  </si>
  <si>
    <t>สวัสดิ์   เชยบัวแก้ว</t>
  </si>
  <si>
    <t>ปรียา  ศรีแก้วคง</t>
  </si>
  <si>
    <t>กัญญา  เพ็งดำ</t>
  </si>
  <si>
    <t>อนงค์  เพชรทอง</t>
  </si>
  <si>
    <t>อนันต์  เพชรทอง</t>
  </si>
  <si>
    <t>วรา  ศรีแก้วคง</t>
  </si>
  <si>
    <t>บุญพา  สอนทอง</t>
  </si>
  <si>
    <t>ออมสิน  คงวารินทร์</t>
  </si>
  <si>
    <t>เสริม  คงวารินทร์</t>
  </si>
  <si>
    <t>สมใจ   หนูขวัญแก้ว</t>
  </si>
  <si>
    <t>สุนชัย   คงทอง</t>
  </si>
  <si>
    <t>สุนิสา   คงวารินทร์</t>
  </si>
  <si>
    <t>วรรดี  ไพศาล</t>
  </si>
  <si>
    <t>ผัน  เสนทองแก้ว</t>
  </si>
  <si>
    <t>สมจิตร  ศรีแก้วคง</t>
  </si>
  <si>
    <t>ไมตรี  ศรีแก้วคง</t>
  </si>
  <si>
    <t>สมพร  ผลสิน</t>
  </si>
  <si>
    <t>น้อม  ผลสิน</t>
  </si>
  <si>
    <t>สุจินต์  ศรีแก้วคง</t>
  </si>
  <si>
    <t>นอบ  พิสูจน์ผล</t>
  </si>
  <si>
    <t>สมพงศ์   ผลสิน</t>
  </si>
  <si>
    <t>ประคองใจ  อุ่นแท่น</t>
  </si>
  <si>
    <t>สมนึก  ผลสินธุ์</t>
  </si>
  <si>
    <t>การัณยภาส   มาสิงห์</t>
  </si>
  <si>
    <t>วันชัย  มาสิงห์</t>
  </si>
  <si>
    <t>แคล้ว  มาสิงห์</t>
  </si>
  <si>
    <t>กฤตยา   พ่วงสว่าง</t>
  </si>
  <si>
    <t>สมทรง  เจือบุญ</t>
  </si>
  <si>
    <t>อาภรณ์  ชำนาญ</t>
  </si>
  <si>
    <t>จำนง  สุขเกษม</t>
  </si>
  <si>
    <t>นิยม  จันทร์ปาน</t>
  </si>
  <si>
    <t>สมภพ  จันทร์ปาน</t>
  </si>
  <si>
    <t>สายัณห์   เสนทองแก้ว</t>
  </si>
  <si>
    <t>เอิบ   พรมเกิด</t>
  </si>
  <si>
    <t>สุธาพร  ชินวงศ์</t>
  </si>
  <si>
    <t>ศรีพัฒน์  จันทร์ปาน</t>
  </si>
  <si>
    <t>นิคม  ศรีแก้วคง</t>
  </si>
  <si>
    <t>ประยูร  ศรีแก้วคง</t>
  </si>
  <si>
    <t>เลื่อน  ชัยมุติ</t>
  </si>
  <si>
    <t>อุสาห์  ช่วยสถิตย์</t>
  </si>
  <si>
    <t>ละมนต์   คงทอง</t>
  </si>
  <si>
    <t>สมเกียรติ   ช่วยสถิตย์</t>
  </si>
  <si>
    <t>จวง  อุ่นแท่น</t>
  </si>
  <si>
    <t>จวน  อุ่นแท่น</t>
  </si>
  <si>
    <t>ชัยณรงค์   อุ่นแท่น</t>
  </si>
  <si>
    <t>ปัญญาพร   แก้วชู</t>
  </si>
  <si>
    <t>สุนทร   คงวารินทร์</t>
  </si>
  <si>
    <t>เจริญทิพย์  อุ่นแท่น</t>
  </si>
  <si>
    <t>ดวงเพ็ญ   ไชยชนะ</t>
  </si>
  <si>
    <t>สว่าง  เพ็งดำ</t>
  </si>
  <si>
    <t>วิระ  ผลสินธุ์</t>
  </si>
  <si>
    <t>ทวีศักดิ์    ศรีแก้วคง</t>
  </si>
  <si>
    <t>สมศักดิ์   ไพศาล</t>
  </si>
  <si>
    <t>พายุ  อยู่ศรี</t>
  </si>
  <si>
    <t>สมใจ  อยู่ศรี</t>
  </si>
  <si>
    <t>สมยศ  จันทร์ปาน</t>
  </si>
  <si>
    <t>อังคณา  ยังอุ่น</t>
  </si>
  <si>
    <t>น้ำอ้อย  อยู่ศรี</t>
  </si>
  <si>
    <t>สมยศ  อินทร์ทอง</t>
  </si>
  <si>
    <t>สะอิ้ง   อยู่ศรี</t>
  </si>
  <si>
    <t>สำอาง   มูสิกะชาติ</t>
  </si>
  <si>
    <t>สมพงศ์  สวัสดิ์อุบล</t>
  </si>
  <si>
    <t>วิลัยวรรณ  ศรีสังข์</t>
  </si>
  <si>
    <t>สายัณห์  ไพศาล</t>
  </si>
  <si>
    <t>สุดใจ  ศรีแก้วคง</t>
  </si>
  <si>
    <t>วสุชาติ   เพชรทอง</t>
  </si>
  <si>
    <t>จิรศักดิ์   สีนวลแก้ว</t>
  </si>
  <si>
    <t>นรินทร์ชัย  สีนวลแก้ว</t>
  </si>
  <si>
    <t>วิโรจน์  สีนวลแก้ว</t>
  </si>
  <si>
    <t>อนันต์  หนูทองแก้ว</t>
  </si>
  <si>
    <t>จิรพัฒน์  หนูทองแก้ว</t>
  </si>
  <si>
    <t>สุชีพ   หนูทองแก้ว</t>
  </si>
  <si>
    <t>บังอร  หนูทองแก้ว</t>
  </si>
  <si>
    <t>วันเพ็ญ   หนูทองแก้ว</t>
  </si>
  <si>
    <t>พรทิพย์  เกิดวัน</t>
  </si>
  <si>
    <t>รัชนี   ช่วยสถิตย์</t>
  </si>
  <si>
    <t>ศรีพุทธ   ไชยชนะ</t>
  </si>
  <si>
    <t>วิชิต  เพ็งดำ</t>
  </si>
  <si>
    <t>กรองจิตต์   เดชศรี</t>
  </si>
  <si>
    <t>เจริญ  เภกกิ้ม</t>
  </si>
  <si>
    <t>เชวง  ศรีแก้วคง</t>
  </si>
  <si>
    <t>จักรพันธ์  นกแก้ว</t>
  </si>
  <si>
    <t>ทนงศักดิ์   นกแก้ว</t>
  </si>
  <si>
    <t>สิทธิพงศ์  นกแก้ว</t>
  </si>
  <si>
    <t>สุธาทิพย์   นกแก้ว</t>
  </si>
  <si>
    <t>สุรินทร์  นกแก้ว</t>
  </si>
  <si>
    <t>วิบูลย์    จาตุรันตบุตร</t>
  </si>
  <si>
    <t>ยรรยุทธ  จาตุรันตบุตร</t>
  </si>
  <si>
    <t>สุนทร  ภาโอภาส</t>
  </si>
  <si>
    <t>มาลัย  มีเงิน</t>
  </si>
  <si>
    <t>ลำไย   พรมเกิด</t>
  </si>
  <si>
    <t>สมจิตร   พรมเกิด</t>
  </si>
  <si>
    <t>จรูญ  เภ็กกิ้ม</t>
  </si>
  <si>
    <t>วรรณวิษา  แย้มโอษฐ์</t>
  </si>
  <si>
    <t>สมทรง  ภาโอภาส</t>
  </si>
  <si>
    <t>เชื่อง  เพ็งดำ</t>
  </si>
  <si>
    <t>เสาวนีย์   โตชนก</t>
  </si>
  <si>
    <t>ทวี  ช่วยสวัสดิ์</t>
  </si>
  <si>
    <t>สุพรรณี  เพชรทอง</t>
  </si>
  <si>
    <t>ฉ้าย   เพชรทอง</t>
  </si>
  <si>
    <t>ศุภกรณ์   วงศ์เล็ก</t>
  </si>
  <si>
    <t>สุชีพ   ผลสิน</t>
  </si>
  <si>
    <t>ธวัตชัย    มัคราช</t>
  </si>
  <si>
    <t>วนิดา   อินทร์ทอง</t>
  </si>
  <si>
    <t>สถิต  ทองพันธ์</t>
  </si>
  <si>
    <t>คล้อง  ปลอดภัย</t>
  </si>
  <si>
    <t>ปราณี    ศรีนวลแก้ว</t>
  </si>
  <si>
    <t>โสภิต   ไชยฉิม</t>
  </si>
  <si>
    <t>ไมตรี   ดีหนู</t>
  </si>
  <si>
    <t>23</t>
  </si>
  <si>
    <t>เกษม  เภกกิ้ม</t>
  </si>
  <si>
    <t>สมศักดิ์   คงทอง</t>
  </si>
  <si>
    <t>สมศักดิ์  คงทอง</t>
  </si>
  <si>
    <t>เพียน  ช่วยสถิตย์</t>
  </si>
  <si>
    <t>76</t>
  </si>
  <si>
    <t>วิทยา  ศรีทองคำ</t>
  </si>
  <si>
    <t>92</t>
  </si>
  <si>
    <t>สมจิตร  ช่วยสถิตย์</t>
  </si>
  <si>
    <t>สมคิด  จากถิ่น</t>
  </si>
  <si>
    <t>แดง  โอพั่ง</t>
  </si>
  <si>
    <t>จงดี   ทองแป้น</t>
  </si>
  <si>
    <t>อมรรัตน์   สุขเกษม</t>
  </si>
  <si>
    <t>สุริยา  หนูขวัญแก้ว</t>
  </si>
  <si>
    <t>สมเกียรติ  แก้วประดิษฐ์</t>
  </si>
  <si>
    <t>พิทยา  จ่ายอั้น</t>
  </si>
  <si>
    <t>บุศรา   แต่งนวล</t>
  </si>
  <si>
    <t>89</t>
  </si>
  <si>
    <t>ชลวดี  ศรีประภาคาร</t>
  </si>
  <si>
    <t>68</t>
  </si>
  <si>
    <t>อรอุมา  น้อยบัวทิพย์</t>
  </si>
  <si>
    <t>สายัณห์   คงทอง</t>
  </si>
  <si>
    <t>ทิพย์รัตน์   เสนาคง</t>
  </si>
  <si>
    <t>บริษัทแหลมทองฟาร์ม</t>
  </si>
  <si>
    <t>พิน  สุวรรณรัตน์</t>
  </si>
  <si>
    <t>สุมล   สุวรรณรัตน์</t>
  </si>
  <si>
    <t>36</t>
  </si>
  <si>
    <t>จำรัส   มีมะลิ</t>
  </si>
  <si>
    <t>สมรส  ชัยเวสน์</t>
  </si>
  <si>
    <t>รัตนา  ศรีแก้วคง</t>
  </si>
  <si>
    <t>สมหมาย  อยู่ศรี</t>
  </si>
  <si>
    <t>สมศักดิ์   ชัยมุติ</t>
  </si>
  <si>
    <t>วันเพ็ญ   พูนแก้ว</t>
  </si>
  <si>
    <t>มณฑา  พูนแก้ว</t>
  </si>
  <si>
    <t>จรวย  ช่วยคงมา</t>
  </si>
  <si>
    <t>กัลยา  คงวาริน</t>
  </si>
  <si>
    <t>01</t>
  </si>
  <si>
    <t>24</t>
  </si>
  <si>
    <t>59</t>
  </si>
  <si>
    <t>50</t>
  </si>
  <si>
    <t>เขียน   เภกกิ้ม</t>
  </si>
  <si>
    <t>ปรีชา  คงวาริน</t>
  </si>
  <si>
    <t>08</t>
  </si>
  <si>
    <t>วาสนา  ศรีสังข์ทอง</t>
  </si>
  <si>
    <t>พงค์ภพ   คงวาริน</t>
  </si>
  <si>
    <t>ราเชน  ไพศาล</t>
  </si>
  <si>
    <t>เชาวลิต  คงวาริน</t>
  </si>
  <si>
    <t>ธวัชชัย   ไพศาล</t>
  </si>
  <si>
    <t>51</t>
  </si>
  <si>
    <t>ละออง   ทองสุข</t>
  </si>
  <si>
    <t>เพ็ญศรี    ขุนพรหม</t>
  </si>
  <si>
    <t>อำพล   ช่วยสถิตย์</t>
  </si>
  <si>
    <t>คำนึง  มูณีย์</t>
  </si>
  <si>
    <t>ภบท.5</t>
  </si>
  <si>
    <t>อภิชาต   จันทร์ทอง</t>
  </si>
  <si>
    <t>สาทิส  นกแก้ว</t>
  </si>
  <si>
    <t>8</t>
  </si>
  <si>
    <t>ภิญโญ  การะพันธ์</t>
  </si>
  <si>
    <t>สุธาทิพย์   จันทร์ปาน</t>
  </si>
  <si>
    <t>เจริญ  นกแก้ว</t>
  </si>
  <si>
    <t>จิตลัดดา  ฟองแก้ว</t>
  </si>
  <si>
    <t>ตรุญ   ปานมาศ</t>
  </si>
  <si>
    <t>นิตยา  จันทร์ประเสริฐ</t>
  </si>
  <si>
    <t>ศราวุธ   ศรีนวลแก้ว</t>
  </si>
  <si>
    <t>ยงยุทธ  คงทอง</t>
  </si>
  <si>
    <t>40</t>
  </si>
  <si>
    <t>จีบ  ขาวแก้ว</t>
  </si>
  <si>
    <t>เจียร  ฟองแก้ว</t>
  </si>
  <si>
    <t>จุฑาทิพย์   แพรกปาน</t>
  </si>
  <si>
    <t>ทวีศักดิ์  ศรีนวลแก้ว</t>
  </si>
  <si>
    <t>ชนากานต์   ช่วยสถิตย์</t>
  </si>
  <si>
    <t>ณรงค์  คงสวัสดิ์</t>
  </si>
  <si>
    <t>ประหยัด  พรมเกิด</t>
  </si>
  <si>
    <t>วิลาสินี   ฮ่องกิ้ม</t>
  </si>
  <si>
    <t>มลิวัลย์   แก้วตา</t>
  </si>
  <si>
    <t>นิยม  ป่าสูง</t>
  </si>
  <si>
    <t>ปัญญา  ปิลวาสน์</t>
  </si>
  <si>
    <t>เทพทัย  ป่าสูง</t>
  </si>
  <si>
    <t>อัฐ  ป่าสูง</t>
  </si>
  <si>
    <t>ทับ  ผ่องแก้ว</t>
  </si>
  <si>
    <t>ประวิง  สิทธิฤทธิ์</t>
  </si>
  <si>
    <t>จรูญ  บัวทอง</t>
  </si>
  <si>
    <t>วัฒนา  ปิลวาสน์</t>
  </si>
  <si>
    <t>ประพันธ์  กาลิกา</t>
  </si>
  <si>
    <t>อรุช  ตู้บรรเทิง</t>
  </si>
  <si>
    <t>พัน  เกาใสยานนท์</t>
  </si>
  <si>
    <t>จำเนียร  บุรีรักษ์</t>
  </si>
  <si>
    <t>สมควร  กาลิกา</t>
  </si>
  <si>
    <t>ดุสิต  รัตนบันดาล</t>
  </si>
  <si>
    <t>ละม่อม  นนทบุตร</t>
  </si>
  <si>
    <t>อาภรณ์  ชุมนุม</t>
  </si>
  <si>
    <t>สุธิดา  ชุมนุม</t>
  </si>
  <si>
    <t>ขวัญฤดี  ชุมนุม</t>
  </si>
  <si>
    <t>นิพนธ์  พลายด้วง</t>
  </si>
  <si>
    <t>คำแหง  ไทรทอง</t>
  </si>
  <si>
    <t>ยุทธชัย  ไทรทอง</t>
  </si>
  <si>
    <t>สมนึก  เพชรขาว</t>
  </si>
  <si>
    <t>วิโรจน์  อ่อนแก้ว</t>
  </si>
  <si>
    <t>ยุพา  ชุมเสน</t>
  </si>
  <si>
    <t>เมษา  ภิรมย์</t>
  </si>
  <si>
    <t>เจริญ  บุญศรี</t>
  </si>
  <si>
    <t>บุญมาก  ดำด้วงโรม</t>
  </si>
  <si>
    <t>ราตรี  คงศรีลัง</t>
  </si>
  <si>
    <t>อนันต์  คงศรีลัง</t>
  </si>
  <si>
    <t>เพียงโสม  สมบัติ</t>
  </si>
  <si>
    <t>กัลญา  จีนเจียง</t>
  </si>
  <si>
    <t>ลัดดาวัลย์  ศรีไสยเพชร</t>
  </si>
  <si>
    <t>จารึก  เพชรพิทักษ์</t>
  </si>
  <si>
    <t>กาญจนา  พรหมทอง</t>
  </si>
  <si>
    <t>กอบกุล  โกมลกุญชร</t>
  </si>
  <si>
    <t>ชะลอ  ดำด้วงโรม</t>
  </si>
  <si>
    <t>จารีย์  อ่อนแก้ว</t>
  </si>
  <si>
    <t>มณฑิรา  สุขเจริญ</t>
  </si>
  <si>
    <t>ถาวร  เวชขลัง</t>
  </si>
  <si>
    <t>อรุณ  พลสวัสดิ์</t>
  </si>
  <si>
    <t>ประมล  แสงอุไร</t>
  </si>
  <si>
    <t>อภัสรา  แสงอุไร</t>
  </si>
  <si>
    <t>หีด  คงศรีเจริญ</t>
  </si>
  <si>
    <t>สมจิตร  ชาติวงศ์</t>
  </si>
  <si>
    <t>ทบ  ผ่องแก้ว</t>
  </si>
  <si>
    <t>ทิพวรรณ  อุดมศรี</t>
  </si>
  <si>
    <t>ดวงฤดี  ทองมา</t>
  </si>
  <si>
    <t>สุดา  บุญกาญจน์</t>
  </si>
  <si>
    <t>อำพร  อารมณ์ชื่น</t>
  </si>
  <si>
    <t>กรุณา  เสรีเวารัตน์</t>
  </si>
  <si>
    <t>บรรจบ  ประจง</t>
  </si>
  <si>
    <t>มินตรา  หล่อพันธ์</t>
  </si>
  <si>
    <t>สมภพ  ดำฉวาง</t>
  </si>
  <si>
    <t>นตวรรณฬ์  ดำฉวาง</t>
  </si>
  <si>
    <t>สิทธิศักดิ์  ชุมนุม</t>
  </si>
  <si>
    <t>มลธิกาญ   คงจันทร์</t>
  </si>
  <si>
    <t>แปลก  ป่าสูง</t>
  </si>
  <si>
    <t>การุณ   หึงหวง</t>
  </si>
  <si>
    <t>สมพร  เมียนแก้ว</t>
  </si>
  <si>
    <t>ศรินทร  ศิริทินกร</t>
  </si>
  <si>
    <t>จรัส   เผือกผ่อง</t>
  </si>
  <si>
    <t>วานิสษา  เผือกผ่อง</t>
  </si>
  <si>
    <t>สมจิตร  บุตรสามบ่อ</t>
  </si>
  <si>
    <t>โสมนัส  บุตรสามบ่อ</t>
  </si>
  <si>
    <t>หวง  หึงหวง</t>
  </si>
  <si>
    <t>อุบลรัตน์  ปานตู</t>
  </si>
  <si>
    <t>นิยม  เชาวนา</t>
  </si>
  <si>
    <t>จริยา  เขียวสวัสดิ์</t>
  </si>
  <si>
    <t>อดุลย์  กรองทอง</t>
  </si>
  <si>
    <t>อำพร  บุญมี</t>
  </si>
  <si>
    <t>วันชัย  พริกบุญจันทร์</t>
  </si>
  <si>
    <t>เหิม  แย้มเกิด</t>
  </si>
  <si>
    <t>เอื้อน   บุญคงมาก</t>
  </si>
  <si>
    <t>จินดา   วัฒนบุษยาพร</t>
  </si>
  <si>
    <t>นรินทร  คงศรีลัง</t>
  </si>
  <si>
    <t>ภักดี  ชูมณี</t>
  </si>
  <si>
    <t>สนธยา  คงคชวรรณ</t>
  </si>
  <si>
    <t>จรีรัตน์   ดำด้วงโรม</t>
  </si>
  <si>
    <t>ทวัช  ชูสม</t>
  </si>
  <si>
    <t>บุญรวม  หึงหวง</t>
  </si>
  <si>
    <t>พายุน้อย   พริกบุญจันทร์</t>
  </si>
  <si>
    <t>สายสุนีย์  ทองพันธ์</t>
  </si>
  <si>
    <t>กรรณิกา  ดำด้วงโรม</t>
  </si>
  <si>
    <t>เรณู  พริกบุญจันทร์</t>
  </si>
  <si>
    <t>จรวย  โตชนก</t>
  </si>
  <si>
    <t>สายัณห์  บุญคงมาก</t>
  </si>
  <si>
    <t>จินตนา   ณ  นคร</t>
  </si>
  <si>
    <t>วีระยุทธ   บัวทอง</t>
  </si>
  <si>
    <t>วิลาวัลย์   สงแก้ว</t>
  </si>
  <si>
    <t>บัวลอย  จีนเจียง</t>
  </si>
  <si>
    <t>จันสุดา   ชูสม</t>
  </si>
  <si>
    <t>ปราณี  ชูสม</t>
  </si>
  <si>
    <t>สร้อยสุวรรณ   ติณพันธ์</t>
  </si>
  <si>
    <t>น้อย  สุขกะสา</t>
  </si>
  <si>
    <t>สมทรง  สุขศรีสุวรรณ</t>
  </si>
  <si>
    <t>ปรีดา  ชุมนุม</t>
  </si>
  <si>
    <t>รัตนาภรณ์  ชัยภักดี</t>
  </si>
  <si>
    <t>สะอาด  หวานอม</t>
  </si>
  <si>
    <t>รุจิพร  นะพล</t>
  </si>
  <si>
    <t>แจ้ง  คงจันทร์</t>
  </si>
  <si>
    <t>เกษราภรณ์  ตั้งแก้ว</t>
  </si>
  <si>
    <t>ชุตินันท์  แสงอุไร</t>
  </si>
  <si>
    <t>อรุณ  ดีพร้อม</t>
  </si>
  <si>
    <t>กุลศรี  สีดำ</t>
  </si>
  <si>
    <t>เสาวลักษณ์  รัตนรัตน์</t>
  </si>
  <si>
    <t>สัมฤทธิ์  รัตนรัตน์</t>
  </si>
  <si>
    <t>ลิ่ม  รัตนรัตน์</t>
  </si>
  <si>
    <t>ณัฎฐ์  เชาวะเจริญ</t>
  </si>
  <si>
    <t>ณรงค์  แซ่ภู่</t>
  </si>
  <si>
    <t>อาภรณ์   กาลิกา</t>
  </si>
  <si>
    <t>วรรณา  เอกวิกรัย</t>
  </si>
  <si>
    <t>สุธรรม  ศิริ</t>
  </si>
  <si>
    <t>วารุณี  ก๋งหมึก</t>
  </si>
  <si>
    <t>กาญจนา   อุปการณ์</t>
  </si>
  <si>
    <t>สมนึก  ศรีราช</t>
  </si>
  <si>
    <t>พรทิพย์   ทองสินธ์</t>
  </si>
  <si>
    <t>วิสุทธิ์  วุฒิสังข์</t>
  </si>
  <si>
    <t>วิเชียร  ฉายประชีพ</t>
  </si>
  <si>
    <t>เกสร  ป้อมพุทชา</t>
  </si>
  <si>
    <t>ประสิทธิ์  คล้ายดวง</t>
  </si>
  <si>
    <t>บุบผา  กลั่นดวง</t>
  </si>
  <si>
    <t>ชม  ทองสุข</t>
  </si>
  <si>
    <t>เปื้อม  ชาตรีเทพ</t>
  </si>
  <si>
    <t>สุเมธ   ชาตรีเทพ</t>
  </si>
  <si>
    <t>บรรจง  แก้วหัวไทร</t>
  </si>
  <si>
    <t>สุรีพร  แก้วหัวไทร</t>
  </si>
  <si>
    <t>อำพันธ์  ขาวเรือง</t>
  </si>
  <si>
    <t>แต๋ว  รุ่งเรือง</t>
  </si>
  <si>
    <t>สาทร  รุ่งเรือง</t>
  </si>
  <si>
    <t>อมรรัตน์  เจริญลาภ</t>
  </si>
  <si>
    <t>ด่วน  ฤทธิพรัด</t>
  </si>
  <si>
    <t>ธนภัทร์  ฤทธิพรัด</t>
  </si>
  <si>
    <t>จินดา  บุญศรี</t>
  </si>
  <si>
    <t>วิลาศ  หนูดุก</t>
  </si>
  <si>
    <t>กำธร   วิวัฒน์</t>
  </si>
  <si>
    <t>วิเชียร  ลิ่มสกุล</t>
  </si>
  <si>
    <t>ธวัชชัย   วิวัฒน์</t>
  </si>
  <si>
    <t>วิรัตน์  ขนาบแก้ว</t>
  </si>
  <si>
    <t>บุญเสนอ   ขนาบแก้ว</t>
  </si>
  <si>
    <t>สุจจิตต์   ศรศรี</t>
  </si>
  <si>
    <t>อุบล  ชูสุข</t>
  </si>
  <si>
    <t>ติ๋ม  แก้วพงษ์</t>
  </si>
  <si>
    <t>ผ่อง  วุฒิสังข์</t>
  </si>
  <si>
    <t>ธำรง   วุฒิสังข์</t>
  </si>
  <si>
    <t>สถิต  ควมทรัพย์</t>
  </si>
  <si>
    <t>อนงค์   เพชรทอง</t>
  </si>
  <si>
    <t>แฉล้ม  มีเสือ</t>
  </si>
  <si>
    <t>สมนึก   มีเสือ</t>
  </si>
  <si>
    <t>สมนึก  มีเสือ</t>
  </si>
  <si>
    <t>อำนวย  ทองหวาน</t>
  </si>
  <si>
    <t>ปรีดา  ศิริ</t>
  </si>
  <si>
    <t>ประยูร  นิลสุวรรณ์</t>
  </si>
  <si>
    <t>จรวย  สุขคง</t>
  </si>
  <si>
    <t>ถาวร  วงเล็ก</t>
  </si>
  <si>
    <t>จำนงค์  ภิญโญ</t>
  </si>
  <si>
    <t>ปลื้ม  วงค์เล็ก</t>
  </si>
  <si>
    <t>วีระชัย   แซ่เอียะ</t>
  </si>
  <si>
    <t>ประคอง  เข็มขาว</t>
  </si>
  <si>
    <t>วรชาติ  จงไกรจักร</t>
  </si>
  <si>
    <t>กระบวน  จงไกรจักร</t>
  </si>
  <si>
    <t>สุชีพ  จงไกรจักร</t>
  </si>
  <si>
    <t>จิรวรรณ  จันทร์ดี</t>
  </si>
  <si>
    <t>วิไลพร  เรืองดิษฐ์</t>
  </si>
  <si>
    <t>สมศักดิ์  สังข์สิงห์</t>
  </si>
  <si>
    <t>จิรวรรณ  สังข์สิงห์</t>
  </si>
  <si>
    <t>ละออง  เทพพิบูลย์</t>
  </si>
  <si>
    <t>แฉล้ม  เงินสองสี</t>
  </si>
  <si>
    <t>ชอุ่ม  กลั่นดวง</t>
  </si>
  <si>
    <t>สมยา  กลั่นดวง</t>
  </si>
  <si>
    <t>วิบูลย์  จาตุรัตนบุตร</t>
  </si>
  <si>
    <t>อุดม  จงเสริมสุข</t>
  </si>
  <si>
    <t>อ้วน  ประจง</t>
  </si>
  <si>
    <t>ธนพร  นาคมนต์</t>
  </si>
  <si>
    <t>กมลศรี   เที่ยวแสวง</t>
  </si>
  <si>
    <t>อโนทัย   ประจง</t>
  </si>
  <si>
    <t>ชฎาพร   สุวรรณไชศรี</t>
  </si>
  <si>
    <t>วิเชียร  เหมทานนท์</t>
  </si>
  <si>
    <t>นายนวัช   ลิปิรุจิระ</t>
  </si>
  <si>
    <t>วิเชียร  ทองดี</t>
  </si>
  <si>
    <t>น.ส.3</t>
  </si>
  <si>
    <t>277/5</t>
  </si>
  <si>
    <t>ล6หน้า102</t>
  </si>
  <si>
    <t>ล7หน้า125</t>
  </si>
  <si>
    <t>ล.4หน้า51</t>
  </si>
  <si>
    <t>จรัส  ทองดี</t>
  </si>
  <si>
    <t>ฉลวย   ฉับพลัน</t>
  </si>
  <si>
    <t>สมโภช   รัตนรัตน์</t>
  </si>
  <si>
    <t>ราเชนทร์   สังข์ทอง</t>
  </si>
  <si>
    <t>เพ็ญศรี   แก้วหัวไทร</t>
  </si>
  <si>
    <t>พร้อย  ชูลี</t>
  </si>
  <si>
    <t>สมบูรณ์   เสรีเวสารัตน์</t>
  </si>
  <si>
    <t>เสกสรร  คล้ายเดช</t>
  </si>
  <si>
    <t>หวาน   ทองดี</t>
  </si>
  <si>
    <t>สุวดี  ศิลปปรีชากุล</t>
  </si>
  <si>
    <t>วิโรจน์  ฤทธิพรัต</t>
  </si>
  <si>
    <t>ประคิ่น  เพชรสวัสดิ์</t>
  </si>
  <si>
    <t>ล่อง  สัมฤทธิ์</t>
  </si>
  <si>
    <t>บจก.แหลมทองฟาร์ม</t>
  </si>
  <si>
    <t>เกียรติวุธ  ทองขำ</t>
  </si>
  <si>
    <t>ณัฐนิช  ทองขำ</t>
  </si>
  <si>
    <t>สมเด็จ   กลับดี</t>
  </si>
  <si>
    <t>ฉวีวรรณ   แซ่เฮง</t>
  </si>
  <si>
    <t>สมพงษ์  แซ่เฮง</t>
  </si>
  <si>
    <t>ไพลิน  รุ่งเรือง</t>
  </si>
  <si>
    <t>ธิดา  โมสิแก้ว</t>
  </si>
  <si>
    <t>โสภณ  โมสิแก้ว</t>
  </si>
  <si>
    <t>สำราญ  โมสิแก้ว</t>
  </si>
  <si>
    <t>เฉลิม  ฉับพลัน</t>
  </si>
  <si>
    <t>สุรเชษ   ประจง</t>
  </si>
  <si>
    <t>เคลื่อน  บัวดำ</t>
  </si>
  <si>
    <t>สะอิ้ง  หนูทองแก้ว</t>
  </si>
  <si>
    <t>ทวี  วงศ์เล็ก</t>
  </si>
  <si>
    <t>หนุพวง  สืบสุวรรณ</t>
  </si>
  <si>
    <t>แสนจันทร์  ไทยหาญ</t>
  </si>
  <si>
    <t>กุศล  เดชอรุณ</t>
  </si>
  <si>
    <t>วินัย  เดชอรุณ</t>
  </si>
  <si>
    <t>สนธยา  เพชรโชติ</t>
  </si>
  <si>
    <t>ประยูร  เพ็งแก้ว</t>
  </si>
  <si>
    <t>พล  ชูพระบาท</t>
  </si>
  <si>
    <t>เกษม  สิทธิวงษ์</t>
  </si>
  <si>
    <t>สมศักดิ์  รัตนวรรณ</t>
  </si>
  <si>
    <t>เสงี่ยม  รัตนวรรณ</t>
  </si>
  <si>
    <t>สาริยา  บุญวงศ์</t>
  </si>
  <si>
    <t>ธนาวุฒิ   บุญวงศ์</t>
  </si>
  <si>
    <t>อนงค์  ชูอนนท์</t>
  </si>
  <si>
    <t>ประมวล  มีเสือ</t>
  </si>
  <si>
    <t>ดำรัส  วุฒิ</t>
  </si>
  <si>
    <t>พงษ์ศักดิ์   นาคา</t>
  </si>
  <si>
    <t>สุดา  นาคา</t>
  </si>
  <si>
    <t>วิจิตร  จันทรพิมล</t>
  </si>
  <si>
    <t>เชื้อน   ขาวซัง</t>
  </si>
  <si>
    <t>อรวรรณ  แซ่เตื้อง</t>
  </si>
  <si>
    <t>จำนวน  สวัสดิรักษา</t>
  </si>
  <si>
    <t>สุพัตรา  มูสิมูล</t>
  </si>
  <si>
    <t>ภูวฤทธิ์  วัฒนะโภคา</t>
  </si>
  <si>
    <t>จรัญญา  วิโรจธีระกุล</t>
  </si>
  <si>
    <t>แบบ  วุฒิ</t>
  </si>
  <si>
    <t>ภัทรวดี  ปลอดกำ</t>
  </si>
  <si>
    <t>มนตรี  อินทนุพัฒน์</t>
  </si>
  <si>
    <t>อรทัย   อินทนุพัฒน์</t>
  </si>
  <si>
    <t>สมปอง  เพชรชิต</t>
  </si>
  <si>
    <t>ภูกิจ  เก้าพิทักษ์</t>
  </si>
  <si>
    <t>สุภาพ  แสงแก้ว</t>
  </si>
  <si>
    <t>ลำพู  อินทองเอียด</t>
  </si>
  <si>
    <t>เขียน  เพชรจุ้ย</t>
  </si>
  <si>
    <t>ประวิง   วงศ์เล็ก</t>
  </si>
  <si>
    <t>อาลัย  ก๋งหมึง</t>
  </si>
  <si>
    <t>โอภาส  ติณพันธ์</t>
  </si>
  <si>
    <t>กนกวรรณ  ลักษณะสมบูรณ์</t>
  </si>
  <si>
    <t>ปิ่ม  มัคราข</t>
  </si>
  <si>
    <t>อาทร  บุญอบ</t>
  </si>
  <si>
    <t>กิตติพงษ์   พลเกษตร</t>
  </si>
  <si>
    <t>พิมพ์วลัญชุ์  พลเกษตร</t>
  </si>
  <si>
    <t>เบญจพร   เมืองสุวรรณ์</t>
  </si>
  <si>
    <t>อำพร   ยกย่อง</t>
  </si>
  <si>
    <t>วิทยา  จันทรพิมล</t>
  </si>
  <si>
    <t>ภิญโญ  ตุลพันธ์</t>
  </si>
  <si>
    <t>ประคอง  ชูสง</t>
  </si>
  <si>
    <t>กิ้มใฮ้  คุปต์กาญจนากุล</t>
  </si>
  <si>
    <t>ประภัสสร  ดำด้วงโรม</t>
  </si>
  <si>
    <t>อภิญญา  ทองมา</t>
  </si>
  <si>
    <t>มานพ  ทองมา</t>
  </si>
  <si>
    <t>สมพงษ์  ทองมา</t>
  </si>
  <si>
    <t>วิชัย  แซ่เฮง</t>
  </si>
  <si>
    <t>ใจ  ทองมา</t>
  </si>
  <si>
    <t>เปื้อม   สุขแปะเง้า</t>
  </si>
  <si>
    <t>อรัญญา  อิลพัฒน์</t>
  </si>
  <si>
    <t>หนูจีบ  ทองมา</t>
  </si>
  <si>
    <t>นงเยาว์  สุขแปะเง้า</t>
  </si>
  <si>
    <t>สุริยะ  ทิพย์เหรียญ</t>
  </si>
  <si>
    <t>อำนวย  ทองมา</t>
  </si>
  <si>
    <t>327/12</t>
  </si>
  <si>
    <t>327/23</t>
  </si>
  <si>
    <t>ประภาภรณ์   อินธิแสน</t>
  </si>
  <si>
    <t>สารภี  ทองมา</t>
  </si>
  <si>
    <t>ประถม  พริกบุญจันทร์</t>
  </si>
  <si>
    <t>จิตร  ทองมา</t>
  </si>
  <si>
    <t>องค์การบริหารส่วนตำบลอิปัน ม.9 (เพิ่มเติม)</t>
  </si>
  <si>
    <t>ไพรัช  เส้งทั่น</t>
  </si>
  <si>
    <t>ประกอบ  เส้งทั่น</t>
  </si>
  <si>
    <t>ปรีดี  มณีโชติ</t>
  </si>
  <si>
    <t>ยุภา  พลสิทธิ์</t>
  </si>
  <si>
    <t>อุบล  ไทรแก้ว</t>
  </si>
  <si>
    <t>นงเยาว์  กรองทอง</t>
  </si>
  <si>
    <t>กัลยา  แก้วศาลา</t>
  </si>
  <si>
    <t>น้อม  เวทยา</t>
  </si>
  <si>
    <t>ยุทธจักร  พรหมประดิษฐ์</t>
  </si>
  <si>
    <t>ราตรี  ไทยเอียด</t>
  </si>
  <si>
    <t>ส่อง  แก้วสุวรรณ</t>
  </si>
  <si>
    <t>ภิรมย์  สุวรรณรัตน์</t>
  </si>
  <si>
    <t>วราภรณ์  ปลอดภัย</t>
  </si>
  <si>
    <t>พิมล  ปลอดภัย</t>
  </si>
  <si>
    <t>ศิริลักษณ์  สุขเกษม</t>
  </si>
  <si>
    <t>กฤษณา  ปลอดภัย</t>
  </si>
  <si>
    <t>ไพจิตร  แก้วรักษา</t>
  </si>
  <si>
    <t>จาริยา  นกทอง</t>
  </si>
  <si>
    <t>เกษม  ดำด้วง</t>
  </si>
  <si>
    <t>กาญจนา  ดำด้วง</t>
  </si>
  <si>
    <t>กมลภพ  อินทองเอียด</t>
  </si>
  <si>
    <t>เหี้ยง  ชุมพล</t>
  </si>
  <si>
    <t>เจื้อง  ไทรแก้ว</t>
  </si>
  <si>
    <t>สมชาย  ไทรแก้ว</t>
  </si>
  <si>
    <t>ปิยภา  ไทรแก้ว</t>
  </si>
  <si>
    <t>ปัญญา  คงปาน</t>
  </si>
  <si>
    <t>จิราพร  ปานเหลือง</t>
  </si>
  <si>
    <t>สุวรรณ  ปานเหลือง</t>
  </si>
  <si>
    <t>ฉัตราภรณ์  หนูทอง</t>
  </si>
  <si>
    <t>องค์การบริหารส่วนตำบลอิปัน ม.7 (เพิ่มเติม)</t>
  </si>
  <si>
    <t>อรุณ  จันทร์เมือง</t>
  </si>
  <si>
    <t>ถวัลย์  ทรัพย์ศรี</t>
  </si>
  <si>
    <t>วาสนา  เบญจพันธ์</t>
  </si>
  <si>
    <t>จรูญ  แป้นแก้ว</t>
  </si>
  <si>
    <t>ภบท 5</t>
  </si>
  <si>
    <t>สมคิด  ทักษิณาวิสุทธิ์</t>
  </si>
  <si>
    <t>มาลีวัลย์  ศรีทองสม</t>
  </si>
  <si>
    <t>ชิตยาภรณ์  อุปลา</t>
  </si>
  <si>
    <t>กานดา  นัยยุติ</t>
  </si>
  <si>
    <t>เสรี  ไหมอ่อน</t>
  </si>
  <si>
    <t>อมรรัตน์  อ่อนเกตุพล</t>
  </si>
  <si>
    <t>แฉล้ม  มีจิตต์</t>
  </si>
  <si>
    <t>วิสุทธิ์  สุขแป้น</t>
  </si>
  <si>
    <t>จารึก  มากพา</t>
  </si>
  <si>
    <t>สุทิน  มากพา</t>
  </si>
  <si>
    <t>สมทบ  นวลแก้ว</t>
  </si>
  <si>
    <t>อาภรณ์   โทคินทร</t>
  </si>
  <si>
    <t>สุวรรณี  มีจิตต์</t>
  </si>
  <si>
    <t>ครรชิต   บรรจงเมือง</t>
  </si>
  <si>
    <t>วิเชียร  คารว์</t>
  </si>
  <si>
    <t>ปฤษณา  คารว์</t>
  </si>
  <si>
    <t>สมพงศ์  บรรจงเมือง</t>
  </si>
  <si>
    <t>พรรณี  ทองทิพย์</t>
  </si>
  <si>
    <t>วิภาพร  บรรจงเมือง</t>
  </si>
  <si>
    <t>รวย   แสงสุริยัน</t>
  </si>
  <si>
    <t>ภิรมย์  นวลแก้ว</t>
  </si>
  <si>
    <t>สมศักดิ์   ช่วยสถิตย์</t>
  </si>
  <si>
    <t>อำพร  มีจิตต์</t>
  </si>
  <si>
    <t>หนูนอง  สงเจิม</t>
  </si>
  <si>
    <t>มลตรี  มีจิตร</t>
  </si>
  <si>
    <t>เชิดศักดิ์  สงเจิม</t>
  </si>
  <si>
    <t>สมนึก  คงช่วย</t>
  </si>
  <si>
    <t>จันทนา  นวลแก้ว</t>
  </si>
  <si>
    <t>สำราญ  นุ่นกุล</t>
  </si>
  <si>
    <t>เกษม  นวลแก้ว</t>
  </si>
  <si>
    <t>ฉลอง  มีจิตต์</t>
  </si>
  <si>
    <t>รัตนา  มีจิตต์</t>
  </si>
  <si>
    <t>ประสิทธิ์  สิทธิวงษ์</t>
  </si>
  <si>
    <t>ประคอง  ชูสม</t>
  </si>
  <si>
    <t>ประวุฒิ  ศรีสมโภชน์</t>
  </si>
  <si>
    <t>เพ็ญลักษณ์   เรืองนวล</t>
  </si>
  <si>
    <t>วฤษณี  ศิริจิรกาล</t>
  </si>
  <si>
    <t>ฉัตรรัฐ  นิลนนท์</t>
  </si>
  <si>
    <t>อารมณ์  ขวัญแก้ว</t>
  </si>
  <si>
    <t>ลั่น  ศิริประเสริฐ</t>
  </si>
  <si>
    <t>ธรรมพร  ธรมธัช</t>
  </si>
  <si>
    <t>อลิสา   ระวิวงศ์</t>
  </si>
  <si>
    <t>ประเสริฐ   คงจันทร์</t>
  </si>
  <si>
    <t>สมคิด  สิทธิวงษ์</t>
  </si>
  <si>
    <t>สิทธิโชค   ตันติพสิทธิ์</t>
  </si>
  <si>
    <t>ช่อ  คงผอม</t>
  </si>
  <si>
    <t>สมชาย  คงผอม</t>
  </si>
  <si>
    <t>สุกฤษฎิ์   วันเปี่ยมสุข</t>
  </si>
  <si>
    <t>จวบ  ช่วยศรี</t>
  </si>
  <si>
    <t>อุดร  อ่อนเคร็ง</t>
  </si>
  <si>
    <t>ทิพวรรณ  อ่อนเคร็ง</t>
  </si>
  <si>
    <t>วิลาศ   ช่วยศรี</t>
  </si>
  <si>
    <t>อนันต์  มีจิตต์</t>
  </si>
  <si>
    <t>ปัณณทัต  ช่วยศรี</t>
  </si>
  <si>
    <t>นเรศ    จันทร์ลา</t>
  </si>
  <si>
    <t>มลิณีย์  วรรณะ</t>
  </si>
  <si>
    <t>สุจิรา  หนูเกื้อ</t>
  </si>
  <si>
    <t>ปุณิกา  พัฒนวิริยะพิศาล</t>
  </si>
  <si>
    <t>ไพศิษฐ์   วงษ์สุบรรณ์</t>
  </si>
  <si>
    <t>จิระเดช  ปลอดภัย</t>
  </si>
  <si>
    <t>องค์การบริหารส่วนตำบลอิปัน ม.6  (เพิ่มเติม)</t>
  </si>
  <si>
    <t>จิระเดช   ปลอดภัย</t>
  </si>
  <si>
    <t>สุภา  แซ่เฮง</t>
  </si>
  <si>
    <t>อาภรณ์  ไชมา</t>
  </si>
  <si>
    <t>บุษบา  หล่อพันธ์</t>
  </si>
  <si>
    <t>พรนภา  หล่อพันธ์</t>
  </si>
  <si>
    <t>สมนึก  พรหมด้วง</t>
  </si>
  <si>
    <t>หนูแดง  เรืองทอง</t>
  </si>
  <si>
    <t>ชนิกาญ   คงนวล</t>
  </si>
  <si>
    <t>ทิพย์ศยา  บ้านกล้วย</t>
  </si>
  <si>
    <t>ฉลอง  บุญขำ</t>
  </si>
  <si>
    <t>จันทรา  บุญขำ</t>
  </si>
  <si>
    <t>สมเดช  กรองทอง</t>
  </si>
  <si>
    <t>ทศพร  พุทธสุขา</t>
  </si>
  <si>
    <t>มลิวรรณ   หล่อพันธ์</t>
  </si>
  <si>
    <t>อุดม  หล่อพันธ์</t>
  </si>
  <si>
    <t>สมเกียรติ  สวนมุก</t>
  </si>
  <si>
    <t>สุจิรา  หล่อพันธ์</t>
  </si>
  <si>
    <t>อารีย์  หล่อพันธ์</t>
  </si>
  <si>
    <t>ถนอม  หล่อพันธ์</t>
  </si>
  <si>
    <t>สมศักดิ์   พุทธสุขา</t>
  </si>
  <si>
    <t>ศุภชัย  ไชยสิทธิ์</t>
  </si>
  <si>
    <t>ณรงค์   หมึกศรี</t>
  </si>
  <si>
    <t>กิ้มห้อง  พุทธสุขา</t>
  </si>
  <si>
    <t>กาญจนา  เพชรราช</t>
  </si>
  <si>
    <t>สามารถ  พุทธสุขา</t>
  </si>
  <si>
    <t>ฉวีวรรณ  แซ่เฮง</t>
  </si>
  <si>
    <t>จารีย์  อายุวัฒน์</t>
  </si>
  <si>
    <t>อำพร  พุทธสุขา</t>
  </si>
  <si>
    <t>นภดล   มั่งชูพันธ์</t>
  </si>
  <si>
    <t>ญาณิศา  พุทธสุขา</t>
  </si>
  <si>
    <t>ใย  อนันตเพชร</t>
  </si>
  <si>
    <t>สุพล   พุทธสุขา</t>
  </si>
  <si>
    <t>จัด  สัมฤทธิ์</t>
  </si>
  <si>
    <t>อารี  ทับยัง</t>
  </si>
  <si>
    <t>มยุรี   อานนท์</t>
  </si>
  <si>
    <t>วิโรจน์  ทองปัสโณว์</t>
  </si>
  <si>
    <t>วิทยา  นนทบุตร</t>
  </si>
  <si>
    <t>คล้าย  หมื่นใจ</t>
  </si>
  <si>
    <t>จรัญ  อานนท์</t>
  </si>
  <si>
    <t>จินตนา  อานนท์</t>
  </si>
  <si>
    <t>สุชาติ  บุญขำ</t>
  </si>
  <si>
    <t>เสรี  ปรีชา</t>
  </si>
  <si>
    <t>อาภรณ์  เพชรน้อย</t>
  </si>
  <si>
    <t>วรรณะ  จันทร์เสาร์</t>
  </si>
  <si>
    <t>ป้อมเพชร   รัตน์เศวตหิรัญ</t>
  </si>
  <si>
    <t>เฉลิม  บุญขำ</t>
  </si>
  <si>
    <t>ซ้าย  พรหมด้วง</t>
  </si>
  <si>
    <t>ศักดา  หล่อพันธ์</t>
  </si>
  <si>
    <t>จิรพร  สุมานัส</t>
  </si>
  <si>
    <t>วิลาวัลย์  สงแก้ว</t>
  </si>
  <si>
    <t>สมจิต  นาพญา</t>
  </si>
  <si>
    <t>ส้อง  พรหมด้วง</t>
  </si>
  <si>
    <t>ละอาย  พรหมด้วง</t>
  </si>
  <si>
    <t>สุพรรณี  พรหมด้วง</t>
  </si>
  <si>
    <t>สง่า  พรหมจันทร์</t>
  </si>
  <si>
    <t>ผิว  พรหมจันทร์</t>
  </si>
  <si>
    <t>ศิรินทิพย์  หล่อพันธ์</t>
  </si>
  <si>
    <t>หนุแดง  หล่อพันธ์</t>
  </si>
  <si>
    <t>เดชา  พุทธสุขา</t>
  </si>
  <si>
    <t>สิทธิศักดิ์   พุทธสุขา</t>
  </si>
  <si>
    <t>สมพร  ปานสุข</t>
  </si>
  <si>
    <t>พรนภา  เพชระ</t>
  </si>
  <si>
    <t>สมโชค  จันทร์เสาร์</t>
  </si>
  <si>
    <t>เริงศักดิ์   จันทร์ลา</t>
  </si>
  <si>
    <t>วิชาญ  แก้วเรียง</t>
  </si>
  <si>
    <t>พงษ์ศรี  สารักษ์</t>
  </si>
  <si>
    <t>สุวรรณลี  มัชฉิม</t>
  </si>
  <si>
    <t>วนิดา  ประสันาการ</t>
  </si>
  <si>
    <t>บุญส่ง  ยอดมณี</t>
  </si>
  <si>
    <t>มนต์ชัย  ชัยสิทธิ์</t>
  </si>
  <si>
    <t>ปวริศร  ธานามาตร</t>
  </si>
  <si>
    <t>สุภัทรตรา  หนูนิล</t>
  </si>
  <si>
    <t>โสภา  ธานามาตร</t>
  </si>
  <si>
    <t>กาญจนา  อนุมาศ</t>
  </si>
  <si>
    <t>สุธารทิพย์  อนุมาศ</t>
  </si>
  <si>
    <t>สมยศ  สกุลปีป</t>
  </si>
  <si>
    <t>สมยศ  สกุลปีบ</t>
  </si>
  <si>
    <t>นิตย์  อนุมาศ</t>
  </si>
  <si>
    <t>สุภาพร  ป้องกันภัย</t>
  </si>
  <si>
    <t>วิสิทธิ์  คุ้มไกร</t>
  </si>
  <si>
    <t>วิสิทธ์  คุ้มไกร</t>
  </si>
  <si>
    <t>เพียรจิตร  ลือชารักษ์</t>
  </si>
  <si>
    <t>ละม้าย  บุตรจินดา</t>
  </si>
  <si>
    <t>ปรีดา  ดวงแก้ว</t>
  </si>
  <si>
    <t>สุเทพ  แสงศักดิ์</t>
  </si>
  <si>
    <t>ประทีป  เมืองแก้ว</t>
  </si>
  <si>
    <t>กัลยา  เมืองแก้ว</t>
  </si>
  <si>
    <t>แป้น  จันทสุขโข</t>
  </si>
  <si>
    <t>อ้วน  จันทร์จีน</t>
  </si>
  <si>
    <t>นพรัตน์  หวานเหลือ</t>
  </si>
  <si>
    <t>เสริม  หนูรื่น</t>
  </si>
  <si>
    <t>เตี้ยน  หนูรื่น</t>
  </si>
  <si>
    <t>หนู  มูลมิรัตน์</t>
  </si>
  <si>
    <t>อรุณ  ตั้นสึ้ง</t>
  </si>
  <si>
    <t>ศิริรัตน์  โสมนรินทร์</t>
  </si>
  <si>
    <t>ละเวง  คงจันทร์แก้ว</t>
  </si>
  <si>
    <t>ดวงฤทัย  หนูคลัง</t>
  </si>
  <si>
    <t>คนึง  สกุลปีบ</t>
  </si>
  <si>
    <t>เอกพล  ชัยสิทธิ์</t>
  </si>
  <si>
    <t>จรัส  แสงศักดิ์</t>
  </si>
  <si>
    <t>ศรีนวล  แก้วเกลื้อง</t>
  </si>
  <si>
    <t>พวงเพ็ชร  พรรณรังษี</t>
  </si>
  <si>
    <t>สิริทิพา  รักษ์วงษ์</t>
  </si>
  <si>
    <t>ประไพ  กูลเกื้อ</t>
  </si>
  <si>
    <t>สุชาวดี  หวานทอง</t>
  </si>
  <si>
    <t>ธีรศักดิ์  อุปลา</t>
  </si>
  <si>
    <t>วิโชติ   คำคุ้ม</t>
  </si>
  <si>
    <t>สมพร  ศรีพะเนิน</t>
  </si>
  <si>
    <t>โกศล  ศรีพะเนิน</t>
  </si>
  <si>
    <t>อำนวย  กูลเกื้อ</t>
  </si>
  <si>
    <t>สนาน  กูลเกื้อ</t>
  </si>
  <si>
    <t>สุจินดา  ดวงแก้ว</t>
  </si>
  <si>
    <t>เสาวภา  ยงเยื้องดง</t>
  </si>
  <si>
    <t>สายัณห์   พรหมเกิด</t>
  </si>
  <si>
    <t>ฐิติมา   ยับ</t>
  </si>
  <si>
    <t>มลฤดี  ยับ</t>
  </si>
  <si>
    <t>จินตนา  เบญจพันธ์</t>
  </si>
  <si>
    <t>สวัสดิ์   ทองมาก</t>
  </si>
  <si>
    <t>พิศาล  ชัยสิทธิ์</t>
  </si>
  <si>
    <t>อนันต์  หวานเหลือ</t>
  </si>
  <si>
    <t>ณัฐพนธ์   ไชยสมาน</t>
  </si>
  <si>
    <t>บุญสม  เมืองใหม่</t>
  </si>
  <si>
    <t>บุญสร้าง  เมืองใหม่</t>
  </si>
  <si>
    <t>อรพิน  มุณี</t>
  </si>
  <si>
    <t>เล็ก  บุญถนอม</t>
  </si>
  <si>
    <t>โชคชัย  เนาวนัต</t>
  </si>
  <si>
    <t>วิโรจน์  ศักดิ์สง</t>
  </si>
  <si>
    <t>อมรรัตน์  หนูนิล</t>
  </si>
  <si>
    <t>อารีย์  ชัยสิทธิ์</t>
  </si>
  <si>
    <t>จุฑาวรรณ  วรรณะ</t>
  </si>
  <si>
    <t>กฤติชัย  ชัยสิทธิ์</t>
  </si>
  <si>
    <t>วิชัย    ยืนยัน</t>
  </si>
  <si>
    <t>โกวิทย์   อุปการณ์</t>
  </si>
  <si>
    <t>มนัส  บุญใย</t>
  </si>
  <si>
    <t>วีรวัฒน์   ดำศรี</t>
  </si>
  <si>
    <t>จำเนียร   บุรีรักษ์</t>
  </si>
  <si>
    <t>สุวรรณี   เลิศไกร</t>
  </si>
  <si>
    <t>เสาวณีย์  ชัยสิทธิ์</t>
  </si>
  <si>
    <t>วรรณชัย  สุนยานัย</t>
  </si>
  <si>
    <t>อรอุมา   พรหมจันทร์</t>
  </si>
  <si>
    <t>เจริญ  มุณี</t>
  </si>
  <si>
    <t>เนื่อง  กลิ่นแก้ว</t>
  </si>
  <si>
    <t>ละเอียด  กลิ่นแก้ว</t>
  </si>
  <si>
    <t>ณรงค์  ชุมคง</t>
  </si>
  <si>
    <t>วรรณา  พุทธสุขา</t>
  </si>
  <si>
    <t>บำรุง  หวานแก้ว</t>
  </si>
  <si>
    <t>โกมล  นาคปาน</t>
  </si>
  <si>
    <t>นงนุช  สัจจมาศ</t>
  </si>
  <si>
    <t>หัฎฐา  บุญทน</t>
  </si>
  <si>
    <t>สุมลฑา  แซ่เตียว</t>
  </si>
  <si>
    <t>วิรัตน์  พุทธสุขา</t>
  </si>
  <si>
    <t>สมปอง  เพชรช่วย</t>
  </si>
  <si>
    <t>สมพร  ตุลพันธ์</t>
  </si>
  <si>
    <t>วิโชติ  ดำคุ้ม</t>
  </si>
  <si>
    <t>สุชาติ  อินทรทัต</t>
  </si>
  <si>
    <t>บุปผา  ศรเกลี้ยง</t>
  </si>
  <si>
    <t>สุภาพร  นาคปาน</t>
  </si>
  <si>
    <t>สุกานดา  วงษ์สมบัติ</t>
  </si>
  <si>
    <t>ชอบ  พุทธสุขา</t>
  </si>
  <si>
    <t>ถนอม  ลนกฐิน</t>
  </si>
  <si>
    <t>จินตนา  ไกรชิต</t>
  </si>
  <si>
    <t>โสวณีย์  ตุลพันธ์</t>
  </si>
  <si>
    <t>โอสถ  ปานแป้น</t>
  </si>
  <si>
    <t>เชียง  ยืนยัน</t>
  </si>
  <si>
    <t>เฉลียว  ทองอ่อน</t>
  </si>
  <si>
    <t>นิ่งน้อย  จันทร์เสาร์</t>
  </si>
  <si>
    <t>คณิสสร  ตันติวิกรม</t>
  </si>
  <si>
    <t>มนชัย  เตือนวีระเดช</t>
  </si>
  <si>
    <t>เตี้ยน  ถิ่นสะท้อน</t>
  </si>
  <si>
    <t>ถนอม  ไทยเล็ก</t>
  </si>
  <si>
    <t>วิชา  ทองอ่อน</t>
  </si>
  <si>
    <t>สิริพัชร  ไพรอนันต์</t>
  </si>
  <si>
    <t>ปองพล  บุญเนียม</t>
  </si>
  <si>
    <t>อุดมศักดิ์  ชุมคง</t>
  </si>
  <si>
    <t>มานิดา  มูสิเกิด</t>
  </si>
  <si>
    <t>จตุรวิทย์  ทองอนันต์</t>
  </si>
  <si>
    <t>วิภารัตน์  ชุมคง</t>
  </si>
  <si>
    <t>อำนาจ  เพชรชำนาญ</t>
  </si>
  <si>
    <t>ชุติกาญจน์  จันทร์เสาร์</t>
  </si>
  <si>
    <t>เจริญ  เรือนสูง</t>
  </si>
  <si>
    <t>สมหวัง  คงเรือง</t>
  </si>
  <si>
    <t>วรรณา  พงค์สว่าง</t>
  </si>
  <si>
    <t>อุดม พุฒทอง</t>
  </si>
  <si>
    <t>วิชาญ  ชุมคง</t>
  </si>
  <si>
    <t>เวียง  ศรีทองนาค</t>
  </si>
  <si>
    <t>สุพจน์  วงศ์เมือง</t>
  </si>
  <si>
    <t>ชอบ  นุ่นแก้ว</t>
  </si>
  <si>
    <t>เรวดี  นุ่นแก้ว</t>
  </si>
  <si>
    <t>บุญธรรม  พุทธสุขา</t>
  </si>
  <si>
    <t>อุดม  พุฒทอง</t>
  </si>
  <si>
    <t>สุภาพร  ศรีวิมล</t>
  </si>
  <si>
    <t>ภาวดี  บุญกาญจน์</t>
  </si>
  <si>
    <t>ฤทธิ์  บุญกาญจน์</t>
  </si>
  <si>
    <t>กัญหา  โภชนาทาน</t>
  </si>
  <si>
    <t>พรศักดิ์  โภชนาทาน</t>
  </si>
  <si>
    <t>วนิดา  ประสันนาการ</t>
  </si>
  <si>
    <t>มินิดา  กลิ่นแก้ว</t>
  </si>
  <si>
    <t>องค์การบริหารส่วนตำบลอิปัน ม.12  (เพิ่มเติม)</t>
  </si>
  <si>
    <t>คำนึง  คำวงค์</t>
  </si>
  <si>
    <t>ประสิทธิ์  พรหมมาก</t>
  </si>
  <si>
    <t>ณรงค์ศักดิ์  นิลสุวรรณ</t>
  </si>
  <si>
    <t>วันเพ็ญ  ปานสุวรรณ</t>
  </si>
  <si>
    <t>สมพร  เพ็ชระ</t>
  </si>
  <si>
    <t>จิตรา  หอมหวน</t>
  </si>
  <si>
    <t>สุพรรณนี  หอมหวน</t>
  </si>
  <si>
    <t>สุรศักดิ์  หอมหวน</t>
  </si>
  <si>
    <t>จำเนียร  ทองพร้อม</t>
  </si>
  <si>
    <t>ชวลิต  จองศักดิ์</t>
  </si>
  <si>
    <t>สาคร  ทองมาก</t>
  </si>
  <si>
    <t>กิ้มทัน  เอียดประดิษฐ์</t>
  </si>
  <si>
    <t>สุวมิตร  วงษ์จินดา</t>
  </si>
  <si>
    <t>จำนง  เอียดประดิษฐ์</t>
  </si>
  <si>
    <t>หลา  สังคะณี</t>
  </si>
  <si>
    <t>อารมณ์  นุ้ยศิริ</t>
  </si>
  <si>
    <t>ธิดารัตน์  แสงสุวรรณ์</t>
  </si>
  <si>
    <t>ละหาน  พรหมเมือง</t>
  </si>
  <si>
    <t>วิลัย  พรหมเมือง</t>
  </si>
  <si>
    <t>ประยุทธ  หนูศรี</t>
  </si>
  <si>
    <t>ถาวร  นุ้ยศิริ</t>
  </si>
  <si>
    <t>สมศรี  ธราพร</t>
  </si>
  <si>
    <t>สุภาพ  สุขใจ</t>
  </si>
  <si>
    <t>ปาริชาติ  สุขใจ</t>
  </si>
  <si>
    <t>อำพร  หอมแก้ว</t>
  </si>
  <si>
    <t>กัญหา  สารพงษ์</t>
  </si>
  <si>
    <t>สำลี  เพชรน้อย</t>
  </si>
  <si>
    <t>อนัญตญาณ์  เพชรน้อย</t>
  </si>
  <si>
    <t>จิตรลดา   พรหมเมือง</t>
  </si>
  <si>
    <t>ปาณิสรา  เพชรน้อย</t>
  </si>
  <si>
    <t>ธีระพงส์  เพชรน้อย</t>
  </si>
  <si>
    <t>อาภรณ์  อติชาต</t>
  </si>
  <si>
    <t>กาญจนา  ชุมชอบ</t>
  </si>
  <si>
    <t>พัชรินทร์  รักบำรุง</t>
  </si>
  <si>
    <t>คะนึง  สกุลปีบ</t>
  </si>
  <si>
    <t>ธีระศักดิ์  ชัยสิทธิ์</t>
  </si>
  <si>
    <t>จิราพร  อภัยรัตน์</t>
  </si>
  <si>
    <t>สาธิต  ส้มเกตุ</t>
  </si>
  <si>
    <t>-</t>
  </si>
  <si>
    <t>ชยัณน์  ริยาพันธ์</t>
  </si>
  <si>
    <t>มาฤดี  สุขใจ</t>
  </si>
  <si>
    <t>วัชระ  สุขใจ</t>
  </si>
  <si>
    <t>ศิริวรรณ  หนูกลิ่น</t>
  </si>
  <si>
    <t>นฤภร  พรหมแก้ว</t>
  </si>
  <si>
    <t>ธีระศักดิ์  ท่าชี</t>
  </si>
  <si>
    <t>อุตสาห์   กลิ่นแก้ว</t>
  </si>
  <si>
    <t>พวงน้อย  ชูช่วย</t>
  </si>
  <si>
    <t>นุชชฎา  ธรรมโชติ</t>
  </si>
  <si>
    <t>สุภิญญา  สังข์ทอง</t>
  </si>
  <si>
    <t>วันชัย  ทองรักษ์</t>
  </si>
  <si>
    <t>จิต  พรหมเกิด</t>
  </si>
  <si>
    <t>วรรณะ  วรรณศรี</t>
  </si>
  <si>
    <t>สุภาพร  หลวงนา</t>
  </si>
  <si>
    <t>สุทัศน์   ธนากรรฐ์</t>
  </si>
  <si>
    <t>จรรยา   ธนากรรฐ์</t>
  </si>
  <si>
    <t>เยาวดี  กูลเกื้อ</t>
  </si>
  <si>
    <t>เกษม  กูลเกื้อ</t>
  </si>
  <si>
    <t>วลัยพร  กูลเกื้อ</t>
  </si>
  <si>
    <t>เดโช  จันทร</t>
  </si>
  <si>
    <t>นูล   เมืองจีน</t>
  </si>
  <si>
    <t>ขยัน  คงดี</t>
  </si>
  <si>
    <t>สนั่น  อติชาต</t>
  </si>
  <si>
    <t>หนูพิน  พุฒทอง</t>
  </si>
  <si>
    <t>อาภรณ์  ไชยรัตน์</t>
  </si>
  <si>
    <t>สัมฤทธิ์   หนูรักษา</t>
  </si>
  <si>
    <t>อดุลย์  ชัยรัตน์</t>
  </si>
  <si>
    <t>ฮวด  ไชยตัน</t>
  </si>
  <si>
    <t>สุนิสา  สุขใจ</t>
  </si>
  <si>
    <t>อารีรัตน์  สุขใจ</t>
  </si>
  <si>
    <t>ไสว  สุขใจ</t>
  </si>
  <si>
    <t>วินา  สุขใจ</t>
  </si>
  <si>
    <t>ทานตะวัน  จิ้งจ่าย</t>
  </si>
  <si>
    <t>เกรียงศักดิ์  จิ้งจ่าย</t>
  </si>
  <si>
    <t>กนกพร  จิ้งจ่าย</t>
  </si>
  <si>
    <t>กฤษฎิ์  ท่าชี</t>
  </si>
  <si>
    <t>สมเกียรติ  หนูปลอด</t>
  </si>
  <si>
    <t>จรวย   ศรีนวลแก้ว</t>
  </si>
  <si>
    <t>เตือนใจ   จันฉวาง</t>
  </si>
  <si>
    <t>อรวรรณ  เพชรเชนทร์</t>
  </si>
  <si>
    <t>วิทยารัตน์   ดำเรือง</t>
  </si>
  <si>
    <t>แววตา  แช่ม</t>
  </si>
  <si>
    <t>วิจิตรา  ช่วยเมือง</t>
  </si>
  <si>
    <t>จิญฒษี  เนาวนัต</t>
  </si>
  <si>
    <t>สายัณห์  พรหมเกิด</t>
  </si>
  <si>
    <t>ศักกรินทร์  รักษาวงศ์</t>
  </si>
  <si>
    <t>สุธรรม  กูลเกื้อ</t>
  </si>
  <si>
    <t>สวัสดิ์  ทองมาก</t>
  </si>
  <si>
    <t>จินตนา   ทองมาก</t>
  </si>
  <si>
    <t>ศักดิ์ชาย   รักบำรุง</t>
  </si>
  <si>
    <t>วนิดา  พุทธสุขา</t>
  </si>
  <si>
    <t>พิรชัช  ชัยสิทธิ์</t>
  </si>
  <si>
    <t>ศุภชัย  ชัยสิทธิ์</t>
  </si>
  <si>
    <t>สาธิต   ส้มเกตุ</t>
  </si>
  <si>
    <t>อนุสรณ์  หนูจันทร์แก้ว</t>
  </si>
  <si>
    <t>รัชนีภรณ์  สุกาพัฒน์</t>
  </si>
  <si>
    <t>กัญญารัตน์  ปิ่นหมวด</t>
  </si>
  <si>
    <t>เขิม  หนูศรี</t>
  </si>
  <si>
    <t>สุทิน  นุ้ยศิริ</t>
  </si>
  <si>
    <t>สมชาย  ทองมาก</t>
  </si>
  <si>
    <t>ประทีป   จันทร์มาศ</t>
  </si>
  <si>
    <t>ชำนาญ  นุ้ยศิริ</t>
  </si>
  <si>
    <t>มณฑา  เรืองสงฆ์</t>
  </si>
  <si>
    <t>กันภัย   พรหมเมือง</t>
  </si>
  <si>
    <t>สมชาติ  ทองมาก</t>
  </si>
  <si>
    <t>โสภิส  ปานทน</t>
  </si>
  <si>
    <t>รัตนพร  ศรีสวัสดิ์</t>
  </si>
  <si>
    <t>วิพันธ์   พรหมเมือง</t>
  </si>
  <si>
    <t>สมชัย   จันทร์กลิ่น</t>
  </si>
  <si>
    <t>มาศ  จองศักดิ์</t>
  </si>
  <si>
    <t>ไมมิตร  ชัยสิทธิ์</t>
  </si>
  <si>
    <t>องค์การบริหารส่วนตำบลอิปัน หมู่ที่  10</t>
  </si>
  <si>
    <t>คำนวณเป็น (ตร.ว.)</t>
  </si>
  <si>
    <t>ประเภท
สิ่งปลูกสร้าง
(ตามบัญชีกรมธนารักษ์)</t>
  </si>
  <si>
    <t>น.ส.3 ก</t>
  </si>
  <si>
    <t>หมู่ที่ 10 ต.อิปัน</t>
  </si>
  <si>
    <r>
      <t xml:space="preserve">76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</si>
  <si>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50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</si>
  <si>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84</t>
  </si>
  <si>
    <t>75</t>
  </si>
  <si>
    <r>
      <t xml:space="preserve">18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</si>
  <si>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>51</t>
    </r>
    <r>
      <rPr>
        <vertAlign val="superscript"/>
        <sz val="14"/>
        <rFont val="TH SarabunPSK"/>
        <family val="2"/>
      </rPr>
      <t xml:space="preserve"> 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</si>
  <si>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59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</si>
  <si>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93</t>
  </si>
  <si>
    <r>
      <t xml:space="preserve">55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  <r>
      <rPr>
        <sz val="14"/>
        <rFont val="TH SarabunPSK"/>
        <family val="2"/>
      </rPr>
      <t xml:space="preserve"> </t>
    </r>
  </si>
  <si>
    <r>
      <t xml:space="preserve">51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</si>
  <si>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>38</t>
    </r>
    <r>
      <rPr>
        <vertAlign val="superscript"/>
        <sz val="14"/>
        <rFont val="TH SarabunPSK"/>
        <family val="2"/>
      </rPr>
      <t xml:space="preserve"> 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</si>
  <si>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85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</si>
  <si>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71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</si>
  <si>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27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</si>
  <si>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32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</si>
  <si>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33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</si>
  <si>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97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</si>
  <si>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73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</si>
  <si>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32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</si>
  <si>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01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</si>
  <si>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92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</si>
  <si>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25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</si>
  <si>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64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</si>
  <si>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47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</si>
  <si>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92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</si>
  <si>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16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</si>
  <si>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73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</si>
  <si>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39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</si>
  <si>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71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</si>
  <si>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46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</si>
  <si>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17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</si>
  <si>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55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</si>
  <si>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15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</si>
  <si>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25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</si>
  <si>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80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</si>
  <si>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08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</si>
  <si>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25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</si>
  <si>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07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</si>
  <si>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32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</si>
  <si>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53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</si>
  <si>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82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</si>
  <si>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85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</si>
  <si>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04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</si>
  <si>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66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</si>
  <si>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38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</si>
  <si>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99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</si>
  <si>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52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</si>
  <si>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40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</si>
  <si>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60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</si>
  <si>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62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</si>
  <si>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50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</si>
  <si>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95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</si>
  <si>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09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</si>
  <si>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56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</si>
  <si>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87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</si>
  <si>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29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</si>
  <si>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77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</si>
  <si>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49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</si>
  <si>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45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</si>
  <si>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14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</si>
  <si>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45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</si>
  <si>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65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</si>
  <si>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52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</si>
  <si>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23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</si>
  <si>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88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</si>
  <si>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47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</si>
  <si>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73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</si>
  <si>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28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</si>
  <si>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93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</si>
  <si>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55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</si>
  <si>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02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</si>
  <si>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63 </t>
    </r>
    <r>
      <rPr>
        <vertAlign val="superscript"/>
        <sz val="14"/>
        <rFont val="TH SarabunPSK"/>
        <family val="2"/>
      </rPr>
      <t>9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</si>
  <si>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40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</si>
  <si>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58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</si>
  <si>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41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</si>
  <si>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34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</si>
  <si>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45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</si>
  <si>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12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</si>
  <si>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12 </t>
    </r>
    <r>
      <rPr>
        <vertAlign val="superscript"/>
        <sz val="14"/>
        <rFont val="TH SarabunPSK"/>
        <family val="2"/>
      </rPr>
      <t>4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</si>
  <si>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97</t>
  </si>
  <si>
    <r>
      <t xml:space="preserve">03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</si>
  <si>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43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</si>
  <si>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04 </t>
    </r>
    <r>
      <rPr>
        <vertAlign val="superscript"/>
        <sz val="14"/>
        <rFont val="TH SarabunPSK"/>
        <family val="2"/>
      </rPr>
      <t>6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</si>
  <si>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45</t>
  </si>
  <si>
    <t>14</t>
  </si>
  <si>
    <r>
      <t xml:space="preserve">63 </t>
    </r>
    <r>
      <rPr>
        <vertAlign val="superscript"/>
        <sz val="14"/>
        <rFont val="TH SarabunPSK"/>
        <family val="2"/>
      </rPr>
      <t>8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</si>
  <si>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65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</si>
  <si>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93 </t>
    </r>
    <r>
      <rPr>
        <vertAlign val="superscript"/>
        <sz val="14"/>
        <rFont val="TH SarabunPSK"/>
        <family val="2"/>
      </rPr>
      <t>5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</si>
  <si>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31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</si>
  <si>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97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</si>
  <si>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00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</si>
  <si>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44 </t>
    </r>
    <r>
      <rPr>
        <vertAlign val="superscript"/>
        <sz val="14"/>
        <rFont val="TH SarabunPSK"/>
        <family val="2"/>
      </rPr>
      <t>3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</si>
  <si>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76 </t>
    </r>
    <r>
      <rPr>
        <vertAlign val="superscript"/>
        <sz val="14"/>
        <rFont val="TH SarabunPSK"/>
        <family val="2"/>
      </rPr>
      <t>7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</si>
  <si>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15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</si>
  <si>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r>
      <t xml:space="preserve">17 </t>
    </r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</si>
  <si>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สปก.</t>
  </si>
  <si>
    <t>4825IV2036/32</t>
  </si>
  <si>
    <r>
      <t xml:space="preserve">90 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>/</t>
    </r>
    <r>
      <rPr>
        <vertAlign val="subscript"/>
        <sz val="14"/>
        <rFont val="TH SarabunPSK"/>
        <family val="2"/>
      </rPr>
      <t>10</t>
    </r>
  </si>
  <si>
    <t>อุไร  ตีสิงห์</t>
  </si>
  <si>
    <t>ธราภรณ์  ฉิมพันธ์</t>
  </si>
  <si>
    <t>ฉลอง  จันทรา</t>
  </si>
  <si>
    <t>สุภาพ  ไชยศรี</t>
  </si>
  <si>
    <t>สายชล  สุขเจริญ</t>
  </si>
  <si>
    <t>ชวนชัย  สุขบุญทอง</t>
  </si>
  <si>
    <t>เฉลิม คลิ้งเคล้า</t>
  </si>
  <si>
    <t>กฤษณา  คลิ้งเคล้า</t>
  </si>
  <si>
    <t>วิบูลย์   จาตุรันตบุตร</t>
  </si>
  <si>
    <t>อภิรดี  จาตุรันตบุตร</t>
  </si>
  <si>
    <t>สุจิตรา  เพ็ญศรี</t>
  </si>
  <si>
    <t>ประวิทย์  เพ็ญศรี</t>
  </si>
  <si>
    <t>สุมลฑา  ใจหมั้น</t>
  </si>
  <si>
    <t>เอมอร  หนูทองแก้ว</t>
  </si>
  <si>
    <t>จิรวรรณ  อ่อนเคร็ง</t>
  </si>
  <si>
    <t>สมหมาย  อ่อนเคร็ง</t>
  </si>
  <si>
    <t>วรรณทณี  อ่อนเคร็ง</t>
  </si>
  <si>
    <t>จรวย พูลพนัง</t>
  </si>
  <si>
    <t>จารี  มากเกลี้ยง</t>
  </si>
  <si>
    <t>จารีย์  นวลแก้ว</t>
  </si>
  <si>
    <t>กัญกร  ประสิทธิ์ศุภผล</t>
  </si>
  <si>
    <t>สรรเสริญ  ลี</t>
  </si>
  <si>
    <t>ทักษิณ  ลี</t>
  </si>
  <si>
    <t>บ.สุณรงค์พืชผล จำกัด</t>
  </si>
  <si>
    <t>สุพล  มากเกลี้ยง</t>
  </si>
  <si>
    <t>ปราณี  แดงศรี</t>
  </si>
  <si>
    <t>ประนอม  สุขสาร</t>
  </si>
  <si>
    <t>เรณู  อ่อนเคร่ง</t>
  </si>
  <si>
    <t>เกลื่อม  บุญไกร</t>
  </si>
  <si>
    <t>สมชาย  รอดอุปการ</t>
  </si>
  <si>
    <t>สมพงศ์  รามรส</t>
  </si>
  <si>
    <t>สุทธิพงค์  มีจิตต์</t>
  </si>
  <si>
    <t>เสวียน  มีจิตต์</t>
  </si>
  <si>
    <t>ณิชากร  นุ่นแก้ว</t>
  </si>
  <si>
    <t>เยื้อน  รอดอุปการ</t>
  </si>
  <si>
    <t>จำเป็น  ทองประเสริฐ</t>
  </si>
  <si>
    <t>เล็ก  อ่อนเคร็ง</t>
  </si>
  <si>
    <t>เยื้อน  อมรชาติ</t>
  </si>
  <si>
    <t>บุญน้อย  อมรชาติ</t>
  </si>
  <si>
    <t>หนูวิน  เกิดวัน</t>
  </si>
  <si>
    <t>ประสาน  อ่อนเคร็ง</t>
  </si>
  <si>
    <t>โสภา  จันทโร</t>
  </si>
  <si>
    <t>ลดารัตน์  อ่อนเคร็ง</t>
  </si>
  <si>
    <t>ประทีป  มีเงิน</t>
  </si>
  <si>
    <t>บุญพา  อ่อนเคร็ง</t>
  </si>
  <si>
    <t>ครวญ  อ่อนเคร็ง</t>
  </si>
  <si>
    <t>ถาวร  รัตน์จันทร์</t>
  </si>
  <si>
    <t>พันนี  รัตน์จันทร์</t>
  </si>
  <si>
    <t>ชำนาญ  สุขบุญทอง</t>
  </si>
  <si>
    <t>สำลี  อยู่นุ่น</t>
  </si>
  <si>
    <t>เกษราภรณ์   ตั้งแก้ว</t>
  </si>
  <si>
    <t>เอื้อน  ตั้งแก้ว</t>
  </si>
  <si>
    <t>เอื้อน  คลิ้งเคล้า</t>
  </si>
  <si>
    <t>ถาวร  สินอุปการ</t>
  </si>
  <si>
    <t>สมบูรณ์  ประทุมทอง</t>
  </si>
  <si>
    <t>เอกสุรภัฎร์  จันทรา</t>
  </si>
  <si>
    <t>รัตนาวดี  ชัยเวสน์</t>
  </si>
  <si>
    <t>หนูพิน  ชัยเวสน์</t>
  </si>
  <si>
    <t>นิพล  ชัยเวสน์</t>
  </si>
  <si>
    <t>ชัยพร  ตรีโชติ</t>
  </si>
  <si>
    <t>ไสว  มีจิตต์</t>
  </si>
  <si>
    <t>ประเสริฐ  เทพบุญศรี</t>
  </si>
  <si>
    <t>เพ็ญพิศ  เทพบุญศรี</t>
  </si>
  <si>
    <t>อำพรรัตน์  เทพบุญศรี</t>
  </si>
  <si>
    <t>จรัญ  รัตน์จันทร์</t>
  </si>
  <si>
    <t>อุไรรัตน์   รัตน์จันทร์</t>
  </si>
  <si>
    <t>สุทัศน์   รัตน์จันทร์</t>
  </si>
  <si>
    <t>เกียรติศักดิ์  สอนทอง</t>
  </si>
  <si>
    <t>เกรียงศักดิ์  มีจิตต์</t>
  </si>
  <si>
    <t>นิกร  มีจิตต์</t>
  </si>
  <si>
    <t>ปราโมทย์  อยู่ศรี</t>
  </si>
  <si>
    <t>เกรียงศักดิ์  เมืองน้อย</t>
  </si>
  <si>
    <t>อุไร  จันทร์สุวรรณ</t>
  </si>
  <si>
    <t>สุภัทรชัย  อำนาจเจริญชัย</t>
  </si>
  <si>
    <t>มณฑา  ศรีประเสริฐ</t>
  </si>
  <si>
    <t>สุวรรณี  เต็กอ๋อต้ง</t>
  </si>
  <si>
    <t>กำธร  ผิวผ่อง</t>
  </si>
  <si>
    <t>ประสิทธิ์  กรองทอง</t>
  </si>
  <si>
    <t>ปรีดา  ขวัญชุม</t>
  </si>
  <si>
    <t>อนงค์  ทรฤทธิ์</t>
  </si>
  <si>
    <t>วิลาศ  ติณพันธ์</t>
  </si>
  <si>
    <t>ปราณี  หล่อพันธ์</t>
  </si>
  <si>
    <t>สมเกียรติ  ทรฤทธิ์</t>
  </si>
  <si>
    <t>สิ้น  สมบัติ</t>
  </si>
  <si>
    <t>พิกุล  สิทธิพงษ์</t>
  </si>
  <si>
    <t>เสงี่ยม  ชูกลิ่น</t>
  </si>
  <si>
    <t>ซิ้น  ชุกลิ่น</t>
  </si>
  <si>
    <t>นิรันดร  กลิ่นรอด</t>
  </si>
  <si>
    <t>จรัญ  หล่อพันธ์</t>
  </si>
  <si>
    <t>อิ้น พันธุ</t>
  </si>
  <si>
    <t>อนงค์  พันธุ</t>
  </si>
  <si>
    <t>วุฒิพันธ์  ทองมาก</t>
  </si>
  <si>
    <t>มาลี  ชูจันทร์</t>
  </si>
  <si>
    <t>ณัฐ  ไฟขาว</t>
  </si>
  <si>
    <t>สุรชัย  จำนงจิตร</t>
  </si>
  <si>
    <t>สมบัติ  นนทบุตร</t>
  </si>
  <si>
    <t>ปรีดา  แซ่ด่าน</t>
  </si>
  <si>
    <t>สมศักดิ์  เข็มขาว</t>
  </si>
  <si>
    <t>สหัส  นนทบุตร</t>
  </si>
  <si>
    <t>วรา  หล่อพันธ์</t>
  </si>
  <si>
    <t>ข้อง  หล่อพันธ์</t>
  </si>
  <si>
    <t>บุญนอง  หล่อพันธ์</t>
  </si>
  <si>
    <t>ภิญญา  หรนนุ้ย</t>
  </si>
  <si>
    <t>สุนิสา  สำราญ</t>
  </si>
  <si>
    <t>วิสุทธิ์  ไชยสิทธิ์</t>
  </si>
  <si>
    <t>เสรี  ไชยสิทธิ์</t>
  </si>
  <si>
    <t>โกวิทย์  คงดี</t>
  </si>
  <si>
    <t>พรทิพย์  ปงชาดำ</t>
  </si>
  <si>
    <t>แซ้ม  กรองทอง</t>
  </si>
  <si>
    <t>อิงอร  หวังวิศวาวิทย์</t>
  </si>
  <si>
    <t>เสรี  แสงแก้ว</t>
  </si>
  <si>
    <t>นวลศรี  นุ้ยบ้านด่าน</t>
  </si>
  <si>
    <t>เรณู  รัตนพันธ์</t>
  </si>
  <si>
    <t>เสาวนีย์  กรองทอง</t>
  </si>
  <si>
    <t>บรรพต  กรองทอง</t>
  </si>
  <si>
    <t>ครอง  กรองทอง</t>
  </si>
  <si>
    <t>สุชาติ  ศรีวาริน</t>
  </si>
  <si>
    <t>ศุภชัย  สุวรรณเทียบ</t>
  </si>
  <si>
    <t>นับ  สงแก้ว</t>
  </si>
  <si>
    <t>ประนอม  สกุลวงษ์</t>
  </si>
  <si>
    <t>โยธิน  นนทบุตร</t>
  </si>
  <si>
    <t>ประภา  อติศักดิ์</t>
  </si>
  <si>
    <t>สน  สารมาต</t>
  </si>
  <si>
    <t>ปิยวรรณ  หิรัญวัตนธรรม</t>
  </si>
  <si>
    <t>จริญญา  ฤทธิพรัต</t>
  </si>
  <si>
    <t>ศรีนวล  แก้วเกลี้ยง</t>
  </si>
  <si>
    <t>จุฑารัตน์  คงจันทร์</t>
  </si>
  <si>
    <t>อรนิภา  พวงแก้ว</t>
  </si>
  <si>
    <t>ณรงค์  หมึกศรี</t>
  </si>
  <si>
    <t>อาพร  พุทธสุขา</t>
  </si>
  <si>
    <t>มลศรี  สวัสดี</t>
  </si>
  <si>
    <t>เสรี  ชูรินทร์</t>
  </si>
  <si>
    <t>อมร  เพชรกูล</t>
  </si>
  <si>
    <t>สถิต  หล่อพันธ์</t>
  </si>
  <si>
    <t>สุจินต์  พรหมน้อย</t>
  </si>
  <si>
    <t>เดโช  นาคทองคง</t>
  </si>
  <si>
    <t>วนิดา  นาคทองคง</t>
  </si>
  <si>
    <t>ชื่น  หล่อพันธ์</t>
  </si>
  <si>
    <t>ประสิทธิ์  เพ็ชรชำนาญ</t>
  </si>
  <si>
    <t>องค์การบริหารส่วนตำบลอิปัน ม.1  (เพิ่มเติม)</t>
  </si>
  <si>
    <t>ดวงรัตน์  รัตนรัตน์</t>
  </si>
  <si>
    <t>สวาท  หล่อพันธ์</t>
  </si>
  <si>
    <t>ธำรงเกียรติ  แก้วเพ็งกรอ</t>
  </si>
  <si>
    <t>ปกรณ์  พันธ์น้อย</t>
  </si>
  <si>
    <t>อโนทัย  ประจง</t>
  </si>
  <si>
    <t>กมลศรี  เที่ยวแสวง</t>
  </si>
  <si>
    <t>นิตยา  ใสไพรินทร์</t>
  </si>
  <si>
    <t>เสงี่ยม  อินทรเพชร</t>
  </si>
  <si>
    <t>วิภาพร  วศะพงศ์</t>
  </si>
  <si>
    <t>ประจวบ  นนทบุตร</t>
  </si>
  <si>
    <t>ปรียา  สุวรรณะ</t>
  </si>
  <si>
    <t>หัสดี  กาละ</t>
  </si>
  <si>
    <t>อนุรักษ์  ลิ้มถาวรนันท์</t>
  </si>
  <si>
    <t>สุริยนต์  สุทน</t>
  </si>
  <si>
    <t>พิจิตร  ศรีทองสม</t>
  </si>
  <si>
    <t>อาภรณ์  จันลา</t>
  </si>
  <si>
    <t>พิสิษฐ  รัตนรัตน์</t>
  </si>
  <si>
    <t>พิมพ์วลัญช์  พลเกษตร</t>
  </si>
  <si>
    <t>นิภา  ฉิมเพ็ง</t>
  </si>
  <si>
    <t>พรรณงาม  เนตรพุทกณะ</t>
  </si>
  <si>
    <t>เจริญ  จันทร์สุวรรณ</t>
  </si>
  <si>
    <t>เฉลิม  ศรีเจ้า</t>
  </si>
  <si>
    <t>ยาใจ  นกแก้ว</t>
  </si>
  <si>
    <t>จันทิมา  บุญขำ</t>
  </si>
  <si>
    <t>เพชร  รัตตานุกูล</t>
  </si>
  <si>
    <t>จวง  ถนนทิพย์</t>
  </si>
  <si>
    <t>ลัดดา  ศิริรัตนพันธ์</t>
  </si>
  <si>
    <t>กวีวัฒน์  แสงระวี</t>
  </si>
  <si>
    <t>จรรยา  เพชรสวัสดิ์</t>
  </si>
  <si>
    <t>วีระ  พุทธสุขา</t>
  </si>
  <si>
    <t>จิราพร  บุญขำ</t>
  </si>
  <si>
    <t>สงัด  บุญขำ</t>
  </si>
  <si>
    <t>อารี  อักษรแก้ว</t>
  </si>
  <si>
    <t>โกวิทย์  อุปการณ์</t>
  </si>
  <si>
    <t>วารุณี  ก๋งหมึง</t>
  </si>
  <si>
    <t>การุณ  วรรณะ</t>
  </si>
  <si>
    <t>บุญศรี  พุทธสุขา</t>
  </si>
  <si>
    <t>พิสิษฐ์  รัตนรัตน์</t>
  </si>
  <si>
    <t>สมบูรณ์  เสรีเวสารัตน์</t>
  </si>
  <si>
    <t>บริหารสินทรัพย์สุขุมวิท</t>
  </si>
  <si>
    <t>เฉลียว  บุญขำ</t>
  </si>
  <si>
    <t>ทศพล  หิรัญรันธรรม</t>
  </si>
  <si>
    <t>เริงศักดิ์  จันทร์ลา</t>
  </si>
  <si>
    <t>วารินทร์  หนูทอง</t>
  </si>
  <si>
    <t>สมควร  นพมาศ</t>
  </si>
  <si>
    <t>จิรพร  สุวรรณเทียบ</t>
  </si>
  <si>
    <t>องค์การบริหารส่วนตำบลอิปัน ม.4  (เพิ่มเติม)</t>
  </si>
  <si>
    <t>ยุคลธร  ประจง</t>
  </si>
  <si>
    <t>สมพงค์  สุวรรณไชยศรี</t>
  </si>
  <si>
    <t>นพดล  บัวดำ</t>
  </si>
  <si>
    <t>นิยม  ทองรัตน์</t>
  </si>
  <si>
    <t>สมหมาย  หนูดุก</t>
  </si>
  <si>
    <t>ประพัชสร  หนูดุก</t>
  </si>
  <si>
    <t>อรวรรณ  ปานทอง</t>
  </si>
  <si>
    <t>จำเริญ  คงสถิตย์</t>
  </si>
  <si>
    <t>ประสาน  ละหารเพชร</t>
  </si>
  <si>
    <t>อภิสิทธิ์  มีเสือ</t>
  </si>
  <si>
    <t>ถาวร  วงศ์เล็ก</t>
  </si>
  <si>
    <t>ยอง  บุญชูวงค์</t>
  </si>
  <si>
    <t>จำรัส  ควมทรัพย์</t>
  </si>
  <si>
    <t>ยินดี  ปานรักษ์</t>
  </si>
  <si>
    <t>วิภารัตน์  เรืองนวล</t>
  </si>
  <si>
    <t>อุบล  ทองรัตน์</t>
  </si>
  <si>
    <t>อาภรณ์  สุวรรณไชยศรี</t>
  </si>
  <si>
    <t>ณรงค์ศักดิ์   มัคราช</t>
  </si>
  <si>
    <t>เสาวณี  มัคราช</t>
  </si>
  <si>
    <t>จรวย  หนูคง</t>
  </si>
  <si>
    <t>วรรณา  หนูคง</t>
  </si>
  <si>
    <t>วิลัยวรรณ  ฮะทะโชติ</t>
  </si>
  <si>
    <t>จำลอง  หนูคง</t>
  </si>
  <si>
    <t>ยุพา  มุ่งดี</t>
  </si>
  <si>
    <t>หนุพริ้ม  วัลย์ดาว</t>
  </si>
  <si>
    <t>ยุพดี  เงินสองสี</t>
  </si>
  <si>
    <t>สุธรรม  มีจิตต์</t>
  </si>
  <si>
    <t>อุเชญ  มีจิตต์</t>
  </si>
  <si>
    <t>องค์การบริหารส่วนตำบลอิปัน ม.8 (เพิ่มเติม)</t>
  </si>
  <si>
    <t>มาโนช  เดชา</t>
  </si>
  <si>
    <t>สุรพล  นุ่นกุล</t>
  </si>
  <si>
    <t>วัน  นวลผอม</t>
  </si>
  <si>
    <t>ปราณี  สังเกี่ยว</t>
  </si>
  <si>
    <t>องอาจ  มีจิตต์</t>
  </si>
  <si>
    <t>อาภรณ์  มีจิตต์</t>
  </si>
  <si>
    <t>เอียด  สังเกี่ยว</t>
  </si>
  <si>
    <t>กัญญา  สิทธิวงษ์</t>
  </si>
  <si>
    <t>สุทัศน์  สิทธิวงษ์</t>
  </si>
  <si>
    <r>
      <t xml:space="preserve">           </t>
    </r>
    <r>
      <rPr>
        <b/>
        <sz val="16"/>
        <rFont val="Angsana New"/>
        <family val="1"/>
      </rPr>
      <t xml:space="preserve">     </t>
    </r>
  </si>
  <si>
    <t>สวาท  จันทรา</t>
  </si>
  <si>
    <t>ทวี  ทองฉิม</t>
  </si>
  <si>
    <t>พรผกา  มนต์ชัยกุล</t>
  </si>
  <si>
    <t>บุญโชว์  ทองฉิม</t>
  </si>
  <si>
    <t>อรวรรณ  พงษ์ศิริ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</si>
</sst>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vertAlign val="subscript"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name val="Angsana New"/>
      <family val="1"/>
    </font>
    <font>
      <b/>
      <sz val="18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b/>
      <sz val="12"/>
      <name val="Angsana New"/>
      <family val="1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8" fillId="0" borderId="12" xfId="0" applyFont="1" applyBorder="1"/>
    <xf numFmtId="0" fontId="9" fillId="0" borderId="12" xfId="0" applyFont="1" applyBorder="1"/>
    <xf numFmtId="0" fontId="4" fillId="0" borderId="12" xfId="0" applyFont="1" applyBorder="1"/>
    <xf numFmtId="0" fontId="8" fillId="0" borderId="13" xfId="0" applyFont="1" applyBorder="1"/>
    <xf numFmtId="0" fontId="4" fillId="0" borderId="13" xfId="0" applyFont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16" fontId="8" fillId="0" borderId="12" xfId="0" applyNumberFormat="1" applyFont="1" applyBorder="1"/>
    <xf numFmtId="0" fontId="8" fillId="0" borderId="15" xfId="0" applyFont="1" applyBorder="1"/>
    <xf numFmtId="0" fontId="4" fillId="0" borderId="15" xfId="0" applyFont="1" applyBorder="1"/>
    <xf numFmtId="0" fontId="1" fillId="0" borderId="11" xfId="0" applyFont="1" applyBorder="1"/>
    <xf numFmtId="0" fontId="2" fillId="0" borderId="11" xfId="0" applyFont="1" applyBorder="1"/>
    <xf numFmtId="0" fontId="2" fillId="0" borderId="11" xfId="0" applyFont="1" applyBorder="1" applyAlignment="1"/>
    <xf numFmtId="0" fontId="4" fillId="0" borderId="12" xfId="0" applyFont="1" applyBorder="1" applyAlignment="1">
      <alignment horizontal="right"/>
    </xf>
    <xf numFmtId="0" fontId="5" fillId="0" borderId="12" xfId="0" applyFont="1" applyBorder="1"/>
    <xf numFmtId="17" fontId="10" fillId="0" borderId="12" xfId="0" applyNumberFormat="1" applyFont="1" applyBorder="1" applyAlignment="1">
      <alignment horizontal="right"/>
    </xf>
    <xf numFmtId="0" fontId="4" fillId="0" borderId="16" xfId="0" applyFont="1" applyBorder="1"/>
    <xf numFmtId="0" fontId="11" fillId="0" borderId="0" xfId="0" applyFont="1"/>
    <xf numFmtId="0" fontId="12" fillId="0" borderId="16" xfId="0" applyFont="1" applyBorder="1"/>
    <xf numFmtId="0" fontId="12" fillId="0" borderId="0" xfId="0" applyFont="1"/>
    <xf numFmtId="0" fontId="12" fillId="0" borderId="12" xfId="0" applyFont="1" applyBorder="1"/>
    <xf numFmtId="0" fontId="12" fillId="0" borderId="13" xfId="0" applyFont="1" applyBorder="1"/>
    <xf numFmtId="49" fontId="2" fillId="0" borderId="0" xfId="0" applyNumberFormat="1" applyFont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/>
    </xf>
    <xf numFmtId="49" fontId="12" fillId="0" borderId="16" xfId="0" applyNumberFormat="1" applyFont="1" applyBorder="1" applyAlignment="1">
      <alignment horizontal="right"/>
    </xf>
    <xf numFmtId="49" fontId="12" fillId="0" borderId="12" xfId="0" applyNumberFormat="1" applyFont="1" applyBorder="1" applyAlignment="1">
      <alignment horizontal="right"/>
    </xf>
    <xf numFmtId="49" fontId="12" fillId="0" borderId="13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7" fontId="4" fillId="0" borderId="12" xfId="0" quotePrefix="1" applyNumberFormat="1" applyFont="1" applyBorder="1" applyAlignment="1">
      <alignment horizontal="right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59" fontId="8" fillId="0" borderId="12" xfId="0" applyNumberFormat="1" applyFont="1" applyBorder="1"/>
    <xf numFmtId="59" fontId="8" fillId="0" borderId="12" xfId="0" applyNumberFormat="1" applyFont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right"/>
    </xf>
    <xf numFmtId="0" fontId="9" fillId="0" borderId="17" xfId="0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9" fontId="4" fillId="0" borderId="17" xfId="0" applyNumberFormat="1" applyFont="1" applyBorder="1" applyAlignment="1">
      <alignment horizontal="right"/>
    </xf>
    <xf numFmtId="0" fontId="5" fillId="0" borderId="17" xfId="0" applyFont="1" applyBorder="1"/>
    <xf numFmtId="0" fontId="15" fillId="0" borderId="12" xfId="0" applyFont="1" applyBorder="1"/>
    <xf numFmtId="0" fontId="15" fillId="0" borderId="12" xfId="0" applyFont="1" applyBorder="1" applyAlignment="1">
      <alignment horizontal="right"/>
    </xf>
    <xf numFmtId="49" fontId="15" fillId="0" borderId="12" xfId="0" applyNumberFormat="1" applyFont="1" applyBorder="1" applyAlignment="1">
      <alignment horizontal="right"/>
    </xf>
    <xf numFmtId="0" fontId="16" fillId="0" borderId="12" xfId="0" applyFont="1" applyBorder="1"/>
    <xf numFmtId="0" fontId="15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2" fillId="0" borderId="17" xfId="0" applyFont="1" applyBorder="1"/>
    <xf numFmtId="0" fontId="4" fillId="0" borderId="7" xfId="0" applyFont="1" applyBorder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4" fillId="0" borderId="18" xfId="0" applyFont="1" applyBorder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59" fontId="8" fillId="0" borderId="15" xfId="0" applyNumberFormat="1" applyFont="1" applyBorder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1" fontId="4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" fontId="4" fillId="0" borderId="13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59" fontId="8" fillId="0" borderId="17" xfId="0" applyNumberFormat="1" applyFont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/>
    <xf numFmtId="0" fontId="20" fillId="0" borderId="0" xfId="0" applyFont="1"/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right"/>
    </xf>
    <xf numFmtId="0" fontId="21" fillId="0" borderId="12" xfId="0" applyFont="1" applyBorder="1"/>
    <xf numFmtId="0" fontId="20" fillId="0" borderId="13" xfId="0" applyFont="1" applyBorder="1"/>
    <xf numFmtId="0" fontId="24" fillId="0" borderId="0" xfId="0" applyFont="1"/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7" xfId="0" applyNumberFormat="1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C8E0C6"/>
      <color rgb="FFABD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152400</xdr:colOff>
      <xdr:row>1</xdr:row>
      <xdr:rowOff>104775</xdr:rowOff>
    </xdr:to>
    <xdr:sp macro="" textlink="">
      <xdr:nvSpPr>
        <xdr:cNvPr id="2" name="TextBox 1"/>
        <xdr:cNvSpPr txBox="1"/>
      </xdr:nvSpPr>
      <xdr:spPr>
        <a:xfrm>
          <a:off x="9677400" y="0"/>
          <a:ext cx="10572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ภ.ด.ส.3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7"/>
  <sheetViews>
    <sheetView workbookViewId="0">
      <selection activeCell="C1" sqref="C1:C1048576"/>
    </sheetView>
  </sheetViews>
  <sheetFormatPr defaultColWidth="9" defaultRowHeight="15.6" x14ac:dyDescent="0.4"/>
  <cols>
    <col min="1" max="1" width="4.3984375" style="154" customWidth="1"/>
    <col min="2" max="2" width="18.8984375" style="154" hidden="1" customWidth="1"/>
    <col min="3" max="3" width="9" style="154" hidden="1" customWidth="1"/>
    <col min="4" max="4" width="7" style="154" customWidth="1"/>
    <col min="5" max="5" width="6.5" style="154" customWidth="1"/>
    <col min="6" max="6" width="5.3984375" style="154" customWidth="1"/>
    <col min="7" max="7" width="5.8984375" style="154" customWidth="1"/>
    <col min="8" max="8" width="9" style="154"/>
    <col min="9" max="9" width="4.09765625" style="154" customWidth="1"/>
    <col min="10" max="11" width="4.19921875" style="154" customWidth="1"/>
    <col min="12" max="12" width="6.59765625" style="154" customWidth="1"/>
    <col min="13" max="13" width="4.69921875" style="154" customWidth="1"/>
    <col min="14" max="14" width="3.5" style="154" customWidth="1"/>
    <col min="15" max="15" width="6.59765625" style="154" customWidth="1"/>
    <col min="16" max="16" width="6.19921875" style="154" customWidth="1"/>
    <col min="17" max="17" width="4.3984375" style="154" customWidth="1"/>
    <col min="18" max="18" width="6.59765625" style="154" customWidth="1"/>
    <col min="19" max="20" width="9" style="154"/>
    <col min="21" max="21" width="7.3984375" style="154" customWidth="1"/>
    <col min="22" max="22" width="7.09765625" style="154" customWidth="1"/>
    <col min="23" max="24" width="5" style="154" customWidth="1"/>
    <col min="25" max="25" width="7.19921875" style="154" customWidth="1"/>
    <col min="26" max="26" width="7.5" style="154" customWidth="1"/>
    <col min="27" max="27" width="6.69921875" style="154" customWidth="1"/>
    <col min="28" max="16384" width="9" style="154"/>
  </cols>
  <sheetData>
    <row r="1" spans="1:27" s="146" customFormat="1" ht="24.75" customHeight="1" x14ac:dyDescent="0.7">
      <c r="A1" s="143"/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5" t="s">
        <v>1865</v>
      </c>
      <c r="M1" s="145"/>
      <c r="N1" s="184"/>
      <c r="O1" s="184"/>
      <c r="P1" s="184"/>
      <c r="Q1" s="144"/>
      <c r="R1" s="144"/>
      <c r="S1" s="144"/>
      <c r="T1" s="144"/>
      <c r="U1" s="144"/>
      <c r="V1" s="144"/>
      <c r="W1" s="144"/>
      <c r="X1" s="144"/>
      <c r="Y1" s="144"/>
      <c r="Z1" s="185" t="s">
        <v>13</v>
      </c>
      <c r="AA1" s="185"/>
    </row>
    <row r="2" spans="1:27" s="146" customFormat="1" ht="24.75" customHeight="1" x14ac:dyDescent="0.6">
      <c r="A2" s="186" t="s">
        <v>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7" s="146" customFormat="1" ht="24.75" customHeight="1" x14ac:dyDescent="0.6">
      <c r="A3" s="187" t="s">
        <v>111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27" s="146" customFormat="1" ht="24.75" customHeight="1" x14ac:dyDescent="0.55000000000000004">
      <c r="A4" s="188" t="s">
        <v>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/>
      <c r="Q4" s="191" t="s">
        <v>14</v>
      </c>
      <c r="R4" s="192"/>
      <c r="S4" s="192"/>
      <c r="T4" s="192"/>
      <c r="U4" s="192"/>
      <c r="V4" s="192"/>
      <c r="W4" s="192"/>
      <c r="X4" s="192"/>
      <c r="Y4" s="192"/>
      <c r="Z4" s="192"/>
      <c r="AA4" s="193"/>
    </row>
    <row r="5" spans="1:27" s="146" customFormat="1" ht="24.75" customHeight="1" x14ac:dyDescent="0.5">
      <c r="A5" s="179" t="s">
        <v>7</v>
      </c>
      <c r="B5" s="147"/>
      <c r="C5" s="155"/>
      <c r="D5" s="179" t="s">
        <v>15</v>
      </c>
      <c r="E5" s="196" t="s">
        <v>16</v>
      </c>
      <c r="F5" s="199" t="s">
        <v>0</v>
      </c>
      <c r="G5" s="199"/>
      <c r="H5" s="179" t="s">
        <v>17</v>
      </c>
      <c r="I5" s="170" t="s">
        <v>8</v>
      </c>
      <c r="J5" s="171"/>
      <c r="K5" s="172"/>
      <c r="L5" s="194" t="s">
        <v>10</v>
      </c>
      <c r="M5" s="195"/>
      <c r="N5" s="195"/>
      <c r="O5" s="195"/>
      <c r="P5" s="195"/>
      <c r="Q5" s="158" t="s">
        <v>7</v>
      </c>
      <c r="R5" s="158" t="s">
        <v>18</v>
      </c>
      <c r="S5" s="158" t="s">
        <v>19</v>
      </c>
      <c r="T5" s="158" t="s">
        <v>20</v>
      </c>
      <c r="U5" s="158" t="s">
        <v>21</v>
      </c>
      <c r="V5" s="161" t="s">
        <v>22</v>
      </c>
      <c r="W5" s="162"/>
      <c r="X5" s="162"/>
      <c r="Y5" s="163"/>
      <c r="Z5" s="158" t="s">
        <v>23</v>
      </c>
      <c r="AA5" s="158" t="s">
        <v>24</v>
      </c>
    </row>
    <row r="6" spans="1:27" s="146" customFormat="1" ht="24.75" customHeight="1" x14ac:dyDescent="0.5">
      <c r="A6" s="180"/>
      <c r="B6" s="148"/>
      <c r="C6" s="156"/>
      <c r="D6" s="180"/>
      <c r="E6" s="197"/>
      <c r="F6" s="180" t="s">
        <v>1</v>
      </c>
      <c r="G6" s="180" t="s">
        <v>4</v>
      </c>
      <c r="H6" s="180"/>
      <c r="I6" s="176" t="s">
        <v>2</v>
      </c>
      <c r="J6" s="176" t="s">
        <v>3</v>
      </c>
      <c r="K6" s="176" t="s">
        <v>5</v>
      </c>
      <c r="L6" s="179" t="s">
        <v>25</v>
      </c>
      <c r="M6" s="179" t="s">
        <v>26</v>
      </c>
      <c r="N6" s="179" t="s">
        <v>6</v>
      </c>
      <c r="O6" s="179" t="s">
        <v>27</v>
      </c>
      <c r="P6" s="196" t="s">
        <v>28</v>
      </c>
      <c r="Q6" s="159"/>
      <c r="R6" s="159"/>
      <c r="S6" s="159"/>
      <c r="T6" s="159"/>
      <c r="U6" s="159"/>
      <c r="V6" s="164" t="s">
        <v>29</v>
      </c>
      <c r="W6" s="167" t="s">
        <v>26</v>
      </c>
      <c r="X6" s="158" t="s">
        <v>6</v>
      </c>
      <c r="Y6" s="158" t="s">
        <v>30</v>
      </c>
      <c r="Z6" s="159"/>
      <c r="AA6" s="159"/>
    </row>
    <row r="7" spans="1:27" s="146" customFormat="1" ht="24.75" customHeight="1" x14ac:dyDescent="0.5">
      <c r="A7" s="180"/>
      <c r="B7" s="148"/>
      <c r="C7" s="156"/>
      <c r="D7" s="180"/>
      <c r="E7" s="197"/>
      <c r="F7" s="180"/>
      <c r="G7" s="180"/>
      <c r="H7" s="180"/>
      <c r="I7" s="177"/>
      <c r="J7" s="177"/>
      <c r="K7" s="177"/>
      <c r="L7" s="180"/>
      <c r="M7" s="180"/>
      <c r="N7" s="180"/>
      <c r="O7" s="180"/>
      <c r="P7" s="197"/>
      <c r="Q7" s="159"/>
      <c r="R7" s="159"/>
      <c r="S7" s="159"/>
      <c r="T7" s="159"/>
      <c r="U7" s="159"/>
      <c r="V7" s="165"/>
      <c r="W7" s="168"/>
      <c r="X7" s="159"/>
      <c r="Y7" s="159"/>
      <c r="Z7" s="159"/>
      <c r="AA7" s="159"/>
    </row>
    <row r="8" spans="1:27" s="146" customFormat="1" ht="24.75" customHeight="1" x14ac:dyDescent="0.5">
      <c r="A8" s="181"/>
      <c r="B8" s="149"/>
      <c r="C8" s="157"/>
      <c r="D8" s="181"/>
      <c r="E8" s="198"/>
      <c r="F8" s="181"/>
      <c r="G8" s="181"/>
      <c r="H8" s="181"/>
      <c r="I8" s="178"/>
      <c r="J8" s="178"/>
      <c r="K8" s="178"/>
      <c r="L8" s="181"/>
      <c r="M8" s="181"/>
      <c r="N8" s="181"/>
      <c r="O8" s="181"/>
      <c r="P8" s="198"/>
      <c r="Q8" s="160"/>
      <c r="R8" s="160"/>
      <c r="S8" s="160"/>
      <c r="T8" s="160"/>
      <c r="U8" s="160"/>
      <c r="V8" s="166"/>
      <c r="W8" s="169"/>
      <c r="X8" s="160"/>
      <c r="Y8" s="160"/>
      <c r="Z8" s="160"/>
      <c r="AA8" s="160"/>
    </row>
    <row r="9" spans="1:27" s="146" customFormat="1" ht="24.75" customHeight="1" x14ac:dyDescent="0.55000000000000004">
      <c r="A9" s="150">
        <v>1</v>
      </c>
      <c r="B9" s="150" t="s">
        <v>1711</v>
      </c>
      <c r="C9" s="150"/>
      <c r="D9" s="150" t="s">
        <v>133</v>
      </c>
      <c r="E9" s="150">
        <v>4747</v>
      </c>
      <c r="F9" s="151">
        <v>637</v>
      </c>
      <c r="G9" s="150"/>
      <c r="H9" s="150" t="s">
        <v>113</v>
      </c>
      <c r="I9" s="150">
        <v>0</v>
      </c>
      <c r="J9" s="150">
        <v>2</v>
      </c>
      <c r="K9" s="150">
        <v>24</v>
      </c>
      <c r="L9" s="150">
        <v>224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</row>
    <row r="10" spans="1:27" s="146" customFormat="1" ht="24.75" customHeight="1" x14ac:dyDescent="0.55000000000000004">
      <c r="A10" s="150">
        <v>2</v>
      </c>
      <c r="B10" s="150" t="s">
        <v>1712</v>
      </c>
      <c r="C10" s="150"/>
      <c r="D10" s="150" t="s">
        <v>114</v>
      </c>
      <c r="E10" s="150">
        <v>3721</v>
      </c>
      <c r="F10" s="150">
        <v>547</v>
      </c>
      <c r="G10" s="150"/>
      <c r="H10" s="150" t="s">
        <v>113</v>
      </c>
      <c r="I10" s="150">
        <v>0</v>
      </c>
      <c r="J10" s="150">
        <v>0</v>
      </c>
      <c r="K10" s="150">
        <v>30</v>
      </c>
      <c r="L10" s="150">
        <v>30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</row>
    <row r="11" spans="1:27" s="146" customFormat="1" ht="24.75" customHeight="1" x14ac:dyDescent="0.55000000000000004">
      <c r="A11" s="150">
        <v>3</v>
      </c>
      <c r="B11" s="150" t="s">
        <v>1712</v>
      </c>
      <c r="C11" s="150"/>
      <c r="D11" s="150" t="s">
        <v>114</v>
      </c>
      <c r="E11" s="150">
        <v>3720</v>
      </c>
      <c r="F11" s="150">
        <v>546</v>
      </c>
      <c r="G11" s="150"/>
      <c r="H11" s="150" t="s">
        <v>113</v>
      </c>
      <c r="I11" s="150">
        <v>0</v>
      </c>
      <c r="J11" s="150">
        <v>0</v>
      </c>
      <c r="K11" s="150">
        <v>30</v>
      </c>
      <c r="L11" s="150">
        <v>30</v>
      </c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</row>
    <row r="12" spans="1:27" s="146" customFormat="1" ht="24.75" customHeight="1" x14ac:dyDescent="0.55000000000000004">
      <c r="A12" s="150">
        <v>4</v>
      </c>
      <c r="B12" s="150" t="s">
        <v>1712</v>
      </c>
      <c r="C12" s="150"/>
      <c r="D12" s="150" t="s">
        <v>133</v>
      </c>
      <c r="E12" s="150">
        <v>3719</v>
      </c>
      <c r="F12" s="150">
        <v>545</v>
      </c>
      <c r="G12" s="150"/>
      <c r="H12" s="150" t="s">
        <v>113</v>
      </c>
      <c r="I12" s="150">
        <v>0</v>
      </c>
      <c r="J12" s="150">
        <v>0</v>
      </c>
      <c r="K12" s="150">
        <v>30</v>
      </c>
      <c r="L12" s="150">
        <v>30</v>
      </c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</row>
    <row r="13" spans="1:27" s="146" customFormat="1" ht="24.75" customHeight="1" x14ac:dyDescent="0.55000000000000004">
      <c r="A13" s="150">
        <v>5</v>
      </c>
      <c r="B13" s="150" t="s">
        <v>1712</v>
      </c>
      <c r="C13" s="150"/>
      <c r="D13" s="150" t="s">
        <v>114</v>
      </c>
      <c r="E13" s="150">
        <v>4022</v>
      </c>
      <c r="F13" s="150">
        <v>521</v>
      </c>
      <c r="G13" s="150"/>
      <c r="H13" s="150" t="s">
        <v>113</v>
      </c>
      <c r="I13" s="150">
        <v>0</v>
      </c>
      <c r="J13" s="150">
        <v>0</v>
      </c>
      <c r="K13" s="150">
        <v>40</v>
      </c>
      <c r="L13" s="150">
        <v>40</v>
      </c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</row>
    <row r="14" spans="1:27" s="146" customFormat="1" ht="24.75" customHeight="1" x14ac:dyDescent="0.55000000000000004">
      <c r="A14" s="150">
        <v>6</v>
      </c>
      <c r="B14" s="150" t="s">
        <v>1713</v>
      </c>
      <c r="C14" s="150"/>
      <c r="D14" s="150" t="s">
        <v>114</v>
      </c>
      <c r="E14" s="150">
        <v>4755</v>
      </c>
      <c r="F14" s="150">
        <v>641</v>
      </c>
      <c r="G14" s="150"/>
      <c r="H14" s="150" t="s">
        <v>113</v>
      </c>
      <c r="I14" s="150">
        <v>3</v>
      </c>
      <c r="J14" s="150">
        <v>2</v>
      </c>
      <c r="K14" s="150">
        <v>42</v>
      </c>
      <c r="L14" s="150">
        <v>1442</v>
      </c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</row>
    <row r="15" spans="1:27" s="146" customFormat="1" ht="24.75" customHeight="1" x14ac:dyDescent="0.5">
      <c r="A15" s="150">
        <v>7</v>
      </c>
      <c r="B15" s="150" t="s">
        <v>1714</v>
      </c>
      <c r="C15" s="150"/>
      <c r="D15" s="150" t="s">
        <v>114</v>
      </c>
      <c r="E15" s="150">
        <v>209</v>
      </c>
      <c r="F15" s="150">
        <v>90</v>
      </c>
      <c r="G15" s="150"/>
      <c r="H15" s="150" t="s">
        <v>113</v>
      </c>
      <c r="I15" s="150">
        <v>13</v>
      </c>
      <c r="J15" s="150">
        <v>2</v>
      </c>
      <c r="K15" s="150">
        <v>50</v>
      </c>
      <c r="L15" s="150">
        <v>5450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</row>
    <row r="16" spans="1:27" s="146" customFormat="1" ht="24.75" customHeight="1" x14ac:dyDescent="0.5">
      <c r="A16" s="150">
        <v>8</v>
      </c>
      <c r="B16" s="150" t="s">
        <v>1715</v>
      </c>
      <c r="C16" s="150"/>
      <c r="D16" s="150" t="s">
        <v>114</v>
      </c>
      <c r="E16" s="150">
        <v>193</v>
      </c>
      <c r="F16" s="150">
        <v>21</v>
      </c>
      <c r="G16" s="150"/>
      <c r="H16" s="150" t="s">
        <v>113</v>
      </c>
      <c r="I16" s="150">
        <v>5</v>
      </c>
      <c r="J16" s="150">
        <v>1</v>
      </c>
      <c r="K16" s="150">
        <v>73</v>
      </c>
      <c r="L16" s="150">
        <v>2173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</row>
    <row r="17" spans="1:27" s="146" customFormat="1" ht="24.75" customHeight="1" x14ac:dyDescent="0.5">
      <c r="A17" s="150">
        <v>9</v>
      </c>
      <c r="B17" s="150" t="s">
        <v>1716</v>
      </c>
      <c r="C17" s="150"/>
      <c r="D17" s="150" t="s">
        <v>114</v>
      </c>
      <c r="E17" s="150">
        <v>358</v>
      </c>
      <c r="F17" s="150">
        <v>16</v>
      </c>
      <c r="G17" s="150"/>
      <c r="H17" s="150" t="s">
        <v>113</v>
      </c>
      <c r="I17" s="150">
        <v>15</v>
      </c>
      <c r="J17" s="150">
        <v>0</v>
      </c>
      <c r="K17" s="150">
        <v>80</v>
      </c>
      <c r="L17" s="150">
        <v>6080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</row>
    <row r="18" spans="1:27" s="146" customFormat="1" ht="24.75" customHeight="1" x14ac:dyDescent="0.5">
      <c r="A18" s="150">
        <v>10</v>
      </c>
      <c r="B18" s="150" t="s">
        <v>1717</v>
      </c>
      <c r="C18" s="150"/>
      <c r="D18" s="150" t="s">
        <v>45</v>
      </c>
      <c r="E18" s="150">
        <v>2932</v>
      </c>
      <c r="F18" s="150" t="s">
        <v>444</v>
      </c>
      <c r="G18" s="150"/>
      <c r="H18" s="150" t="s">
        <v>113</v>
      </c>
      <c r="I18" s="150">
        <v>6</v>
      </c>
      <c r="J18" s="150">
        <v>2</v>
      </c>
      <c r="K18" s="150">
        <v>18</v>
      </c>
      <c r="L18" s="150">
        <v>2618</v>
      </c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</row>
    <row r="19" spans="1:27" s="146" customFormat="1" ht="24.75" customHeight="1" x14ac:dyDescent="0.5">
      <c r="A19" s="153">
        <v>11</v>
      </c>
      <c r="B19" s="153" t="s">
        <v>1718</v>
      </c>
      <c r="C19" s="153"/>
      <c r="D19" s="153" t="s">
        <v>133</v>
      </c>
      <c r="E19" s="153">
        <v>4673</v>
      </c>
      <c r="F19" s="153">
        <v>621</v>
      </c>
      <c r="G19" s="153"/>
      <c r="H19" s="153" t="s">
        <v>113</v>
      </c>
      <c r="I19" s="153">
        <v>0</v>
      </c>
      <c r="J19" s="153">
        <v>3</v>
      </c>
      <c r="K19" s="153">
        <v>79</v>
      </c>
      <c r="L19" s="153">
        <v>379</v>
      </c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</row>
    <row r="20" spans="1:27" s="146" customFormat="1" ht="24.75" customHeight="1" x14ac:dyDescent="0.55000000000000004">
      <c r="A20" s="150">
        <v>12</v>
      </c>
      <c r="B20" s="150" t="s">
        <v>1719</v>
      </c>
      <c r="C20" s="150"/>
      <c r="D20" s="150" t="s">
        <v>45</v>
      </c>
      <c r="E20" s="150">
        <v>2931</v>
      </c>
      <c r="F20" s="151" t="s">
        <v>112</v>
      </c>
      <c r="G20" s="150"/>
      <c r="H20" s="150" t="s">
        <v>113</v>
      </c>
      <c r="I20" s="150">
        <v>13</v>
      </c>
      <c r="J20" s="150">
        <v>0</v>
      </c>
      <c r="K20" s="150">
        <v>9</v>
      </c>
      <c r="L20" s="150">
        <v>5209</v>
      </c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</row>
    <row r="21" spans="1:27" s="146" customFormat="1" ht="24.75" customHeight="1" x14ac:dyDescent="0.55000000000000004">
      <c r="A21" s="150">
        <v>13</v>
      </c>
      <c r="B21" s="150" t="s">
        <v>1719</v>
      </c>
      <c r="C21" s="150"/>
      <c r="D21" s="150" t="s">
        <v>114</v>
      </c>
      <c r="E21" s="150">
        <v>3012</v>
      </c>
      <c r="F21" s="150">
        <v>234</v>
      </c>
      <c r="G21" s="150"/>
      <c r="H21" s="150" t="s">
        <v>113</v>
      </c>
      <c r="I21" s="150">
        <v>0</v>
      </c>
      <c r="J21" s="150">
        <v>0</v>
      </c>
      <c r="K21" s="150">
        <v>85</v>
      </c>
      <c r="L21" s="150">
        <v>85</v>
      </c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</row>
    <row r="22" spans="1:27" s="146" customFormat="1" ht="24.75" customHeight="1" x14ac:dyDescent="0.55000000000000004">
      <c r="A22" s="150">
        <v>14</v>
      </c>
      <c r="B22" s="150" t="s">
        <v>1719</v>
      </c>
      <c r="C22" s="150"/>
      <c r="D22" s="150" t="s">
        <v>114</v>
      </c>
      <c r="E22" s="150">
        <v>3171</v>
      </c>
      <c r="F22" s="150">
        <v>262</v>
      </c>
      <c r="G22" s="150"/>
      <c r="H22" s="150" t="s">
        <v>113</v>
      </c>
      <c r="I22" s="150">
        <v>0</v>
      </c>
      <c r="J22" s="150">
        <v>0</v>
      </c>
      <c r="K22" s="150">
        <v>47</v>
      </c>
      <c r="L22" s="150">
        <v>47</v>
      </c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</row>
    <row r="23" spans="1:27" s="146" customFormat="1" ht="24.75" customHeight="1" x14ac:dyDescent="0.55000000000000004">
      <c r="A23" s="150">
        <v>15</v>
      </c>
      <c r="B23" s="150" t="s">
        <v>1102</v>
      </c>
      <c r="C23" s="150"/>
      <c r="D23" s="150" t="s">
        <v>114</v>
      </c>
      <c r="E23" s="150">
        <v>3475</v>
      </c>
      <c r="F23" s="150">
        <v>513</v>
      </c>
      <c r="G23" s="150"/>
      <c r="H23" s="150" t="s">
        <v>113</v>
      </c>
      <c r="I23" s="150">
        <v>20</v>
      </c>
      <c r="J23" s="150">
        <v>0</v>
      </c>
      <c r="K23" s="150">
        <v>40</v>
      </c>
      <c r="L23" s="150">
        <v>8040</v>
      </c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</row>
    <row r="24" spans="1:27" s="146" customFormat="1" ht="24.75" customHeight="1" x14ac:dyDescent="0.55000000000000004">
      <c r="A24" s="150">
        <v>16</v>
      </c>
      <c r="B24" s="150" t="s">
        <v>1720</v>
      </c>
      <c r="C24" s="150"/>
      <c r="D24" s="150" t="s">
        <v>114</v>
      </c>
      <c r="E24" s="150">
        <v>2296</v>
      </c>
      <c r="F24" s="150">
        <v>309</v>
      </c>
      <c r="G24" s="150"/>
      <c r="H24" s="150" t="s">
        <v>113</v>
      </c>
      <c r="I24" s="150">
        <v>8</v>
      </c>
      <c r="J24" s="150">
        <v>0</v>
      </c>
      <c r="K24" s="150">
        <v>40</v>
      </c>
      <c r="L24" s="150">
        <v>3240</v>
      </c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</row>
    <row r="25" spans="1:27" s="146" customFormat="1" ht="24.75" customHeight="1" x14ac:dyDescent="0.55000000000000004">
      <c r="A25" s="150">
        <v>17</v>
      </c>
      <c r="B25" s="150" t="s">
        <v>1720</v>
      </c>
      <c r="C25" s="150"/>
      <c r="D25" s="150" t="s">
        <v>114</v>
      </c>
      <c r="E25" s="150">
        <v>2635</v>
      </c>
      <c r="F25" s="150">
        <v>234</v>
      </c>
      <c r="G25" s="150"/>
      <c r="H25" s="150" t="s">
        <v>113</v>
      </c>
      <c r="I25" s="150">
        <v>3</v>
      </c>
      <c r="J25" s="150">
        <v>2</v>
      </c>
      <c r="K25" s="150">
        <v>80</v>
      </c>
      <c r="L25" s="150">
        <v>1480</v>
      </c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</row>
    <row r="26" spans="1:27" s="146" customFormat="1" ht="24.75" customHeight="1" x14ac:dyDescent="0.5">
      <c r="A26" s="150">
        <v>18</v>
      </c>
      <c r="B26" s="150" t="s">
        <v>1721</v>
      </c>
      <c r="C26" s="150"/>
      <c r="D26" s="150" t="s">
        <v>114</v>
      </c>
      <c r="E26" s="150">
        <v>3823</v>
      </c>
      <c r="F26" s="150">
        <v>555</v>
      </c>
      <c r="G26" s="150"/>
      <c r="H26" s="150" t="s">
        <v>113</v>
      </c>
      <c r="I26" s="150">
        <v>5</v>
      </c>
      <c r="J26" s="150">
        <v>0</v>
      </c>
      <c r="K26" s="150">
        <v>43</v>
      </c>
      <c r="L26" s="150">
        <v>2043</v>
      </c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</row>
    <row r="27" spans="1:27" s="146" customFormat="1" ht="24.75" customHeight="1" x14ac:dyDescent="0.5">
      <c r="A27" s="150">
        <v>19</v>
      </c>
      <c r="B27" s="150" t="s">
        <v>1722</v>
      </c>
      <c r="C27" s="150"/>
      <c r="D27" s="150" t="s">
        <v>114</v>
      </c>
      <c r="E27" s="150">
        <v>5007</v>
      </c>
      <c r="F27" s="150">
        <v>667</v>
      </c>
      <c r="G27" s="150"/>
      <c r="H27" s="150" t="s">
        <v>113</v>
      </c>
      <c r="I27" s="150">
        <v>0</v>
      </c>
      <c r="J27" s="150">
        <v>0</v>
      </c>
      <c r="K27" s="150">
        <v>25</v>
      </c>
      <c r="L27" s="150">
        <v>25</v>
      </c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</row>
    <row r="28" spans="1:27" s="146" customFormat="1" ht="24.75" customHeight="1" x14ac:dyDescent="0.5">
      <c r="A28" s="150">
        <v>20</v>
      </c>
      <c r="B28" s="150" t="s">
        <v>1723</v>
      </c>
      <c r="C28" s="150"/>
      <c r="D28" s="150" t="s">
        <v>114</v>
      </c>
      <c r="E28" s="150">
        <v>366</v>
      </c>
      <c r="F28" s="150">
        <v>35</v>
      </c>
      <c r="G28" s="150"/>
      <c r="H28" s="150" t="s">
        <v>113</v>
      </c>
      <c r="I28" s="150">
        <v>4</v>
      </c>
      <c r="J28" s="150">
        <v>1</v>
      </c>
      <c r="K28" s="150">
        <v>65</v>
      </c>
      <c r="L28" s="150">
        <v>1765</v>
      </c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</row>
    <row r="29" spans="1:27" s="146" customFormat="1" ht="24.75" customHeight="1" x14ac:dyDescent="0.5">
      <c r="A29" s="150">
        <v>21</v>
      </c>
      <c r="B29" s="150" t="s">
        <v>1723</v>
      </c>
      <c r="C29" s="150"/>
      <c r="D29" s="150" t="s">
        <v>114</v>
      </c>
      <c r="E29" s="150">
        <v>365</v>
      </c>
      <c r="F29" s="150">
        <v>365</v>
      </c>
      <c r="G29" s="150"/>
      <c r="H29" s="150" t="s">
        <v>113</v>
      </c>
      <c r="I29" s="150">
        <v>5</v>
      </c>
      <c r="J29" s="150">
        <v>1</v>
      </c>
      <c r="K29" s="150">
        <v>50</v>
      </c>
      <c r="L29" s="150">
        <v>2150</v>
      </c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</row>
    <row r="30" spans="1:27" s="146" customFormat="1" ht="24.75" customHeight="1" x14ac:dyDescent="0.5">
      <c r="A30" s="153">
        <v>22</v>
      </c>
      <c r="B30" s="153" t="s">
        <v>1724</v>
      </c>
      <c r="C30" s="153"/>
      <c r="D30" s="153" t="s">
        <v>114</v>
      </c>
      <c r="E30" s="153">
        <v>415</v>
      </c>
      <c r="F30" s="153">
        <v>112</v>
      </c>
      <c r="G30" s="153"/>
      <c r="H30" s="153" t="s">
        <v>113</v>
      </c>
      <c r="I30" s="153">
        <v>8</v>
      </c>
      <c r="J30" s="153">
        <v>0</v>
      </c>
      <c r="K30" s="153">
        <v>68</v>
      </c>
      <c r="L30" s="153">
        <v>3268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</row>
    <row r="31" spans="1:27" s="146" customFormat="1" ht="24.75" customHeight="1" x14ac:dyDescent="0.55000000000000004">
      <c r="A31" s="150">
        <v>23</v>
      </c>
      <c r="B31" s="150" t="s">
        <v>1294</v>
      </c>
      <c r="C31" s="150"/>
      <c r="D31" s="150" t="s">
        <v>114</v>
      </c>
      <c r="E31" s="150">
        <v>410</v>
      </c>
      <c r="F31" s="150">
        <v>107</v>
      </c>
      <c r="G31" s="150"/>
      <c r="H31" s="150" t="s">
        <v>113</v>
      </c>
      <c r="I31" s="150">
        <v>18</v>
      </c>
      <c r="J31" s="150">
        <v>1</v>
      </c>
      <c r="K31" s="150">
        <v>30</v>
      </c>
      <c r="L31" s="150">
        <v>7330</v>
      </c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</row>
    <row r="32" spans="1:27" s="146" customFormat="1" ht="24.75" customHeight="1" x14ac:dyDescent="0.55000000000000004">
      <c r="A32" s="150">
        <v>24</v>
      </c>
      <c r="B32" s="150" t="s">
        <v>1725</v>
      </c>
      <c r="C32" s="150"/>
      <c r="D32" s="150" t="s">
        <v>114</v>
      </c>
      <c r="E32" s="150">
        <v>359</v>
      </c>
      <c r="F32" s="150">
        <v>19</v>
      </c>
      <c r="G32" s="150"/>
      <c r="H32" s="150" t="s">
        <v>113</v>
      </c>
      <c r="I32" s="150">
        <v>12</v>
      </c>
      <c r="J32" s="150">
        <v>0</v>
      </c>
      <c r="K32" s="150">
        <v>57</v>
      </c>
      <c r="L32" s="150">
        <v>4857</v>
      </c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</row>
    <row r="33" spans="1:27" s="146" customFormat="1" ht="24.75" customHeight="1" x14ac:dyDescent="0.55000000000000004">
      <c r="A33" s="150">
        <v>25</v>
      </c>
      <c r="B33" s="150" t="s">
        <v>1726</v>
      </c>
      <c r="C33" s="150"/>
      <c r="D33" s="150" t="s">
        <v>114</v>
      </c>
      <c r="E33" s="150">
        <v>2645</v>
      </c>
      <c r="F33" s="150">
        <v>191</v>
      </c>
      <c r="G33" s="150"/>
      <c r="H33" s="150" t="s">
        <v>113</v>
      </c>
      <c r="I33" s="150">
        <v>7</v>
      </c>
      <c r="J33" s="150">
        <v>2</v>
      </c>
      <c r="K33" s="150">
        <v>10</v>
      </c>
      <c r="L33" s="150">
        <v>3010</v>
      </c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</row>
    <row r="34" spans="1:27" s="146" customFormat="1" ht="24.75" customHeight="1" x14ac:dyDescent="0.55000000000000004">
      <c r="A34" s="150">
        <v>26</v>
      </c>
      <c r="B34" s="150" t="s">
        <v>1727</v>
      </c>
      <c r="C34" s="150"/>
      <c r="D34" s="150" t="s">
        <v>114</v>
      </c>
      <c r="E34" s="150">
        <v>4947</v>
      </c>
      <c r="F34" s="150">
        <v>850</v>
      </c>
      <c r="G34" s="150"/>
      <c r="H34" s="150" t="s">
        <v>113</v>
      </c>
      <c r="I34" s="150">
        <v>0</v>
      </c>
      <c r="J34" s="150">
        <v>0</v>
      </c>
      <c r="K34" s="150">
        <v>44</v>
      </c>
      <c r="L34" s="150">
        <v>44</v>
      </c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</row>
    <row r="35" spans="1:27" s="146" customFormat="1" ht="24.75" customHeight="1" x14ac:dyDescent="0.55000000000000004">
      <c r="A35" s="150">
        <v>27</v>
      </c>
      <c r="B35" s="150" t="s">
        <v>1728</v>
      </c>
      <c r="C35" s="150"/>
      <c r="D35" s="150" t="s">
        <v>45</v>
      </c>
      <c r="E35" s="150">
        <v>5575</v>
      </c>
      <c r="F35" s="151" t="s">
        <v>115</v>
      </c>
      <c r="G35" s="150"/>
      <c r="H35" s="150" t="s">
        <v>113</v>
      </c>
      <c r="I35" s="150">
        <v>3</v>
      </c>
      <c r="J35" s="150">
        <v>3</v>
      </c>
      <c r="K35" s="150">
        <v>71</v>
      </c>
      <c r="L35" s="150">
        <v>1571</v>
      </c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</row>
    <row r="36" spans="1:27" s="146" customFormat="1" ht="24.75" customHeight="1" x14ac:dyDescent="0.55000000000000004">
      <c r="A36" s="150">
        <v>29</v>
      </c>
      <c r="B36" s="150" t="s">
        <v>1729</v>
      </c>
      <c r="C36" s="150"/>
      <c r="D36" s="150" t="s">
        <v>114</v>
      </c>
      <c r="E36" s="150">
        <v>39</v>
      </c>
      <c r="F36" s="150">
        <v>15</v>
      </c>
      <c r="G36" s="150"/>
      <c r="H36" s="150" t="s">
        <v>113</v>
      </c>
      <c r="I36" s="150">
        <v>17</v>
      </c>
      <c r="J36" s="150">
        <v>3</v>
      </c>
      <c r="K36" s="150">
        <v>6</v>
      </c>
      <c r="L36" s="150">
        <v>7106</v>
      </c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</row>
    <row r="37" spans="1:27" s="146" customFormat="1" ht="24.75" customHeight="1" x14ac:dyDescent="0.5">
      <c r="A37" s="150">
        <v>30</v>
      </c>
      <c r="B37" s="150" t="s">
        <v>1730</v>
      </c>
      <c r="C37" s="150"/>
      <c r="D37" s="150" t="s">
        <v>114</v>
      </c>
      <c r="E37" s="150">
        <v>3716</v>
      </c>
      <c r="F37" s="150">
        <v>548</v>
      </c>
      <c r="G37" s="150"/>
      <c r="H37" s="150" t="s">
        <v>113</v>
      </c>
      <c r="I37" s="150">
        <v>0</v>
      </c>
      <c r="J37" s="150">
        <v>0</v>
      </c>
      <c r="K37" s="150">
        <v>44</v>
      </c>
      <c r="L37" s="150">
        <v>44</v>
      </c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</row>
    <row r="38" spans="1:27" s="146" customFormat="1" ht="24.75" customHeight="1" x14ac:dyDescent="0.5">
      <c r="A38" s="150">
        <v>31</v>
      </c>
      <c r="B38" s="150" t="s">
        <v>1098</v>
      </c>
      <c r="C38" s="150"/>
      <c r="D38" s="150" t="s">
        <v>114</v>
      </c>
      <c r="E38" s="150">
        <v>523</v>
      </c>
      <c r="F38" s="150">
        <v>146</v>
      </c>
      <c r="G38" s="150"/>
      <c r="H38" s="150" t="s">
        <v>113</v>
      </c>
      <c r="I38" s="150">
        <v>6</v>
      </c>
      <c r="J38" s="150">
        <v>2</v>
      </c>
      <c r="K38" s="150">
        <v>30</v>
      </c>
      <c r="L38" s="150">
        <v>2630</v>
      </c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</row>
    <row r="39" spans="1:27" s="146" customFormat="1" ht="24.75" customHeight="1" x14ac:dyDescent="0.5">
      <c r="A39" s="150">
        <v>32</v>
      </c>
      <c r="B39" s="150" t="s">
        <v>1513</v>
      </c>
      <c r="C39" s="150"/>
      <c r="D39" s="150" t="s">
        <v>114</v>
      </c>
      <c r="E39" s="150">
        <v>3271</v>
      </c>
      <c r="F39" s="150">
        <v>317</v>
      </c>
      <c r="G39" s="150"/>
      <c r="H39" s="150" t="s">
        <v>113</v>
      </c>
      <c r="I39" s="150">
        <v>0</v>
      </c>
      <c r="J39" s="150">
        <v>0</v>
      </c>
      <c r="K39" s="150">
        <v>20</v>
      </c>
      <c r="L39" s="150">
        <v>20</v>
      </c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</row>
    <row r="40" spans="1:27" s="146" customFormat="1" ht="24.75" customHeight="1" x14ac:dyDescent="0.5">
      <c r="A40" s="150">
        <v>33</v>
      </c>
      <c r="B40" s="150" t="s">
        <v>1731</v>
      </c>
      <c r="C40" s="150"/>
      <c r="D40" s="150" t="s">
        <v>114</v>
      </c>
      <c r="E40" s="150">
        <v>3270</v>
      </c>
      <c r="F40" s="150">
        <v>316</v>
      </c>
      <c r="G40" s="150"/>
      <c r="H40" s="150" t="s">
        <v>113</v>
      </c>
      <c r="I40" s="150">
        <v>0</v>
      </c>
      <c r="J40" s="150">
        <v>0</v>
      </c>
      <c r="K40" s="150">
        <v>32</v>
      </c>
      <c r="L40" s="150">
        <v>32</v>
      </c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</row>
    <row r="41" spans="1:27" s="146" customFormat="1" ht="24.75" customHeight="1" x14ac:dyDescent="0.5">
      <c r="A41" s="153">
        <v>34</v>
      </c>
      <c r="B41" s="153"/>
      <c r="C41" s="153"/>
      <c r="D41" s="153" t="s">
        <v>114</v>
      </c>
      <c r="E41" s="153">
        <v>418</v>
      </c>
      <c r="F41" s="153">
        <v>115</v>
      </c>
      <c r="G41" s="153"/>
      <c r="H41" s="153" t="s">
        <v>113</v>
      </c>
      <c r="I41" s="153">
        <v>10</v>
      </c>
      <c r="J41" s="153">
        <v>1</v>
      </c>
      <c r="K41" s="153">
        <v>51</v>
      </c>
      <c r="L41" s="153">
        <v>4151</v>
      </c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</row>
    <row r="42" spans="1:27" s="146" customFormat="1" ht="24.75" customHeight="1" x14ac:dyDescent="0.55000000000000004">
      <c r="A42" s="150">
        <v>35</v>
      </c>
      <c r="B42" s="150"/>
      <c r="C42" s="150"/>
      <c r="D42" s="150" t="s">
        <v>45</v>
      </c>
      <c r="E42" s="150">
        <v>2917</v>
      </c>
      <c r="F42" s="150" t="s">
        <v>452</v>
      </c>
      <c r="G42" s="150"/>
      <c r="H42" s="150" t="s">
        <v>113</v>
      </c>
      <c r="I42" s="150">
        <v>16</v>
      </c>
      <c r="J42" s="150">
        <v>0</v>
      </c>
      <c r="K42" s="150">
        <v>44</v>
      </c>
      <c r="L42" s="150">
        <v>6444</v>
      </c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</row>
    <row r="43" spans="1:27" s="146" customFormat="1" ht="24.75" customHeight="1" x14ac:dyDescent="0.55000000000000004">
      <c r="A43" s="150">
        <v>36</v>
      </c>
      <c r="B43" s="150" t="s">
        <v>1270</v>
      </c>
      <c r="C43" s="150"/>
      <c r="D43" s="150" t="s">
        <v>45</v>
      </c>
      <c r="E43" s="150">
        <v>2930</v>
      </c>
      <c r="F43" s="151" t="s">
        <v>117</v>
      </c>
      <c r="G43" s="150"/>
      <c r="H43" s="150" t="s">
        <v>113</v>
      </c>
      <c r="I43" s="150">
        <v>7</v>
      </c>
      <c r="J43" s="150">
        <v>3</v>
      </c>
      <c r="K43" s="150">
        <v>2</v>
      </c>
      <c r="L43" s="150">
        <v>3102</v>
      </c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</row>
    <row r="44" spans="1:27" s="146" customFormat="1" ht="24.75" customHeight="1" x14ac:dyDescent="0.55000000000000004">
      <c r="A44" s="150">
        <v>37</v>
      </c>
      <c r="B44" s="150" t="s">
        <v>1732</v>
      </c>
      <c r="C44" s="150"/>
      <c r="D44" s="150" t="s">
        <v>45</v>
      </c>
      <c r="E44" s="150">
        <v>2916</v>
      </c>
      <c r="F44" s="151" t="s">
        <v>118</v>
      </c>
      <c r="G44" s="150"/>
      <c r="H44" s="150" t="s">
        <v>113</v>
      </c>
      <c r="I44" s="150">
        <v>12</v>
      </c>
      <c r="J44" s="150">
        <v>0</v>
      </c>
      <c r="K44" s="150">
        <v>72</v>
      </c>
      <c r="L44" s="150">
        <v>4872</v>
      </c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</row>
    <row r="45" spans="1:27" s="146" customFormat="1" ht="24.75" customHeight="1" x14ac:dyDescent="0.55000000000000004">
      <c r="A45" s="150">
        <v>38</v>
      </c>
      <c r="B45" s="150" t="s">
        <v>1732</v>
      </c>
      <c r="C45" s="150"/>
      <c r="D45" s="150" t="s">
        <v>116</v>
      </c>
      <c r="E45" s="150">
        <v>3023</v>
      </c>
      <c r="F45" s="150">
        <v>235</v>
      </c>
      <c r="G45" s="150"/>
      <c r="H45" s="150" t="s">
        <v>113</v>
      </c>
      <c r="I45" s="150">
        <v>0</v>
      </c>
      <c r="J45" s="150">
        <v>1</v>
      </c>
      <c r="K45" s="150">
        <v>93</v>
      </c>
      <c r="L45" s="150">
        <v>193</v>
      </c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</row>
    <row r="46" spans="1:27" s="146" customFormat="1" ht="24.75" customHeight="1" x14ac:dyDescent="0.55000000000000004">
      <c r="A46" s="150">
        <v>39</v>
      </c>
      <c r="B46" s="150" t="s">
        <v>1733</v>
      </c>
      <c r="C46" s="150"/>
      <c r="D46" s="150" t="s">
        <v>116</v>
      </c>
      <c r="E46" s="150">
        <v>3406</v>
      </c>
      <c r="F46" s="150">
        <v>452</v>
      </c>
      <c r="G46" s="150"/>
      <c r="H46" s="150" t="s">
        <v>113</v>
      </c>
      <c r="I46" s="150">
        <v>0</v>
      </c>
      <c r="J46" s="150">
        <v>0</v>
      </c>
      <c r="K46" s="150">
        <v>20</v>
      </c>
      <c r="L46" s="150">
        <v>20</v>
      </c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</row>
    <row r="47" spans="1:27" s="146" customFormat="1" ht="24.75" customHeight="1" x14ac:dyDescent="0.55000000000000004">
      <c r="A47" s="150">
        <v>40</v>
      </c>
      <c r="B47" s="150" t="s">
        <v>1733</v>
      </c>
      <c r="C47" s="150"/>
      <c r="D47" s="150" t="s">
        <v>116</v>
      </c>
      <c r="E47" s="150">
        <v>3282</v>
      </c>
      <c r="F47" s="150">
        <v>328</v>
      </c>
      <c r="G47" s="150"/>
      <c r="H47" s="150" t="s">
        <v>113</v>
      </c>
      <c r="I47" s="150">
        <v>0</v>
      </c>
      <c r="J47" s="150">
        <v>0</v>
      </c>
      <c r="K47" s="150">
        <v>20</v>
      </c>
      <c r="L47" s="150">
        <v>20</v>
      </c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</row>
    <row r="48" spans="1:27" s="146" customFormat="1" ht="24.75" customHeight="1" x14ac:dyDescent="0.5">
      <c r="A48" s="150">
        <v>41</v>
      </c>
      <c r="B48" s="150" t="s">
        <v>1096</v>
      </c>
      <c r="C48" s="150"/>
      <c r="D48" s="150" t="s">
        <v>116</v>
      </c>
      <c r="E48" s="150">
        <v>5771</v>
      </c>
      <c r="F48" s="150">
        <v>1010</v>
      </c>
      <c r="G48" s="150"/>
      <c r="H48" s="150" t="s">
        <v>113</v>
      </c>
      <c r="I48" s="150">
        <v>0</v>
      </c>
      <c r="J48" s="150">
        <v>0</v>
      </c>
      <c r="K48" s="150">
        <v>29</v>
      </c>
      <c r="L48" s="150">
        <v>29</v>
      </c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</row>
    <row r="49" spans="1:27" s="146" customFormat="1" ht="24.75" customHeight="1" x14ac:dyDescent="0.5">
      <c r="A49" s="150">
        <v>42</v>
      </c>
      <c r="B49" s="150" t="s">
        <v>1734</v>
      </c>
      <c r="C49" s="150"/>
      <c r="D49" s="150" t="s">
        <v>116</v>
      </c>
      <c r="E49" s="150">
        <v>404</v>
      </c>
      <c r="F49" s="150">
        <v>101</v>
      </c>
      <c r="G49" s="150"/>
      <c r="H49" s="150" t="s">
        <v>113</v>
      </c>
      <c r="I49" s="150">
        <v>12</v>
      </c>
      <c r="J49" s="150">
        <v>0</v>
      </c>
      <c r="K49" s="150">
        <v>77</v>
      </c>
      <c r="L49" s="150">
        <v>4877</v>
      </c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</row>
    <row r="50" spans="1:27" s="146" customFormat="1" ht="24.75" customHeight="1" x14ac:dyDescent="0.5">
      <c r="A50" s="150">
        <v>43</v>
      </c>
      <c r="B50" s="150" t="s">
        <v>1269</v>
      </c>
      <c r="C50" s="150"/>
      <c r="D50" s="150" t="s">
        <v>116</v>
      </c>
      <c r="E50" s="150">
        <v>5123</v>
      </c>
      <c r="F50" s="150">
        <v>881</v>
      </c>
      <c r="G50" s="150"/>
      <c r="H50" s="150" t="s">
        <v>113</v>
      </c>
      <c r="I50" s="150">
        <v>0</v>
      </c>
      <c r="J50" s="150">
        <v>0</v>
      </c>
      <c r="K50" s="150">
        <v>33</v>
      </c>
      <c r="L50" s="150">
        <v>33</v>
      </c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</row>
    <row r="51" spans="1:27" s="146" customFormat="1" ht="24.75" customHeight="1" x14ac:dyDescent="0.5">
      <c r="A51" s="150">
        <v>44</v>
      </c>
      <c r="B51" s="150" t="s">
        <v>1269</v>
      </c>
      <c r="C51" s="150"/>
      <c r="D51" s="150" t="s">
        <v>116</v>
      </c>
      <c r="E51" s="150">
        <v>3182</v>
      </c>
      <c r="F51" s="150">
        <v>378</v>
      </c>
      <c r="G51" s="150"/>
      <c r="H51" s="150" t="s">
        <v>113</v>
      </c>
      <c r="I51" s="150">
        <v>0</v>
      </c>
      <c r="J51" s="150">
        <v>2</v>
      </c>
      <c r="K51" s="150">
        <v>14</v>
      </c>
      <c r="L51" s="150">
        <v>214</v>
      </c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</row>
    <row r="52" spans="1:27" s="146" customFormat="1" ht="24.75" customHeight="1" x14ac:dyDescent="0.5">
      <c r="A52" s="153">
        <v>45</v>
      </c>
      <c r="B52" s="153" t="s">
        <v>1264</v>
      </c>
      <c r="C52" s="153"/>
      <c r="D52" s="153" t="s">
        <v>116</v>
      </c>
      <c r="E52" s="153">
        <v>3244</v>
      </c>
      <c r="F52" s="153">
        <v>290</v>
      </c>
      <c r="G52" s="153"/>
      <c r="H52" s="153" t="s">
        <v>113</v>
      </c>
      <c r="I52" s="153">
        <v>0</v>
      </c>
      <c r="J52" s="153">
        <v>0</v>
      </c>
      <c r="K52" s="153">
        <v>18</v>
      </c>
      <c r="L52" s="153">
        <v>18</v>
      </c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</row>
    <row r="53" spans="1:27" s="146" customFormat="1" ht="24.75" customHeight="1" x14ac:dyDescent="0.55000000000000004">
      <c r="A53" s="150">
        <v>46</v>
      </c>
      <c r="B53" s="150" t="s">
        <v>1264</v>
      </c>
      <c r="C53" s="150"/>
      <c r="D53" s="150" t="s">
        <v>114</v>
      </c>
      <c r="E53" s="150">
        <v>3245</v>
      </c>
      <c r="F53" s="150">
        <v>291</v>
      </c>
      <c r="G53" s="150"/>
      <c r="H53" s="150" t="s">
        <v>113</v>
      </c>
      <c r="I53" s="150">
        <v>0</v>
      </c>
      <c r="J53" s="150">
        <v>0</v>
      </c>
      <c r="K53" s="150">
        <v>18</v>
      </c>
      <c r="L53" s="150">
        <v>18</v>
      </c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</row>
    <row r="54" spans="1:27" s="146" customFormat="1" ht="24.75" customHeight="1" x14ac:dyDescent="0.55000000000000004">
      <c r="A54" s="150">
        <v>47</v>
      </c>
      <c r="B54" s="150" t="s">
        <v>1264</v>
      </c>
      <c r="C54" s="150"/>
      <c r="D54" s="150" t="s">
        <v>114</v>
      </c>
      <c r="E54" s="150">
        <v>3226</v>
      </c>
      <c r="F54" s="150">
        <v>272</v>
      </c>
      <c r="G54" s="150"/>
      <c r="H54" s="150" t="s">
        <v>113</v>
      </c>
      <c r="I54" s="150">
        <v>0</v>
      </c>
      <c r="J54" s="150">
        <v>0</v>
      </c>
      <c r="K54" s="150">
        <v>19</v>
      </c>
      <c r="L54" s="150">
        <v>19</v>
      </c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</row>
    <row r="55" spans="1:27" s="146" customFormat="1" ht="24.75" customHeight="1" x14ac:dyDescent="0.55000000000000004">
      <c r="A55" s="150">
        <v>48</v>
      </c>
      <c r="B55" s="150" t="s">
        <v>1735</v>
      </c>
      <c r="C55" s="150"/>
      <c r="D55" s="150" t="s">
        <v>114</v>
      </c>
      <c r="E55" s="150">
        <v>109</v>
      </c>
      <c r="F55" s="150">
        <v>5</v>
      </c>
      <c r="G55" s="150"/>
      <c r="H55" s="150" t="s">
        <v>113</v>
      </c>
      <c r="I55" s="150">
        <v>21</v>
      </c>
      <c r="J55" s="150">
        <v>0</v>
      </c>
      <c r="K55" s="150">
        <v>72</v>
      </c>
      <c r="L55" s="150">
        <v>8472</v>
      </c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</row>
    <row r="56" spans="1:27" s="146" customFormat="1" ht="24.75" customHeight="1" x14ac:dyDescent="0.55000000000000004">
      <c r="A56" s="150">
        <v>49</v>
      </c>
      <c r="B56" s="150" t="s">
        <v>1736</v>
      </c>
      <c r="C56" s="150"/>
      <c r="D56" s="150" t="s">
        <v>45</v>
      </c>
      <c r="E56" s="150">
        <v>2928</v>
      </c>
      <c r="F56" s="151" t="s">
        <v>119</v>
      </c>
      <c r="G56" s="150"/>
      <c r="H56" s="150" t="s">
        <v>113</v>
      </c>
      <c r="I56" s="150">
        <v>12</v>
      </c>
      <c r="J56" s="150">
        <v>1</v>
      </c>
      <c r="K56" s="150">
        <v>74</v>
      </c>
      <c r="L56" s="150">
        <v>4974</v>
      </c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</row>
    <row r="57" spans="1:27" s="146" customFormat="1" ht="24.75" customHeight="1" x14ac:dyDescent="0.55000000000000004">
      <c r="A57" s="150">
        <v>50</v>
      </c>
      <c r="B57" s="150" t="s">
        <v>1737</v>
      </c>
      <c r="C57" s="150"/>
      <c r="D57" s="150" t="s">
        <v>114</v>
      </c>
      <c r="E57" s="150">
        <v>5558</v>
      </c>
      <c r="F57" s="150">
        <v>768</v>
      </c>
      <c r="G57" s="150"/>
      <c r="H57" s="150" t="s">
        <v>113</v>
      </c>
      <c r="I57" s="150">
        <v>4</v>
      </c>
      <c r="J57" s="150">
        <v>3</v>
      </c>
      <c r="K57" s="150">
        <v>52</v>
      </c>
      <c r="L57" s="150">
        <v>1952</v>
      </c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</row>
    <row r="58" spans="1:27" s="146" customFormat="1" ht="24.75" customHeight="1" x14ac:dyDescent="0.55000000000000004">
      <c r="A58" s="150">
        <v>51</v>
      </c>
      <c r="B58" s="150" t="s">
        <v>1738</v>
      </c>
      <c r="C58" s="150"/>
      <c r="D58" s="150" t="s">
        <v>45</v>
      </c>
      <c r="E58" s="150">
        <v>7815</v>
      </c>
      <c r="F58" s="151" t="s">
        <v>120</v>
      </c>
      <c r="G58" s="150"/>
      <c r="H58" s="150" t="s">
        <v>113</v>
      </c>
      <c r="I58" s="150">
        <v>19</v>
      </c>
      <c r="J58" s="150">
        <v>2</v>
      </c>
      <c r="K58" s="150">
        <v>0</v>
      </c>
      <c r="L58" s="150">
        <v>7800</v>
      </c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</row>
    <row r="59" spans="1:27" s="146" customFormat="1" ht="24.75" customHeight="1" x14ac:dyDescent="0.5">
      <c r="A59" s="150">
        <v>52</v>
      </c>
      <c r="B59" s="150" t="s">
        <v>1739</v>
      </c>
      <c r="C59" s="150"/>
      <c r="D59" s="150" t="s">
        <v>114</v>
      </c>
      <c r="E59" s="150">
        <v>4368</v>
      </c>
      <c r="F59" s="150">
        <v>761</v>
      </c>
      <c r="G59" s="150"/>
      <c r="H59" s="150" t="s">
        <v>113</v>
      </c>
      <c r="I59" s="150">
        <v>0</v>
      </c>
      <c r="J59" s="150">
        <v>1</v>
      </c>
      <c r="K59" s="150">
        <v>30</v>
      </c>
      <c r="L59" s="150">
        <v>130</v>
      </c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</row>
    <row r="60" spans="1:27" s="146" customFormat="1" ht="24.75" customHeight="1" x14ac:dyDescent="0.5">
      <c r="A60" s="150">
        <v>53</v>
      </c>
      <c r="B60" s="150" t="s">
        <v>1740</v>
      </c>
      <c r="C60" s="150"/>
      <c r="D60" s="150" t="s">
        <v>114</v>
      </c>
      <c r="E60" s="150">
        <v>44</v>
      </c>
      <c r="F60" s="150">
        <v>26</v>
      </c>
      <c r="G60" s="150"/>
      <c r="H60" s="150" t="s">
        <v>113</v>
      </c>
      <c r="I60" s="150">
        <v>1</v>
      </c>
      <c r="J60" s="150">
        <v>2</v>
      </c>
      <c r="K60" s="150">
        <v>17</v>
      </c>
      <c r="L60" s="150">
        <v>617</v>
      </c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</row>
    <row r="61" spans="1:27" s="146" customFormat="1" ht="24.75" customHeight="1" x14ac:dyDescent="0.5">
      <c r="A61" s="150">
        <v>54</v>
      </c>
      <c r="B61" s="150" t="s">
        <v>1741</v>
      </c>
      <c r="C61" s="150"/>
      <c r="D61" s="150" t="s">
        <v>114</v>
      </c>
      <c r="E61" s="150">
        <v>4370</v>
      </c>
      <c r="F61" s="150">
        <v>703</v>
      </c>
      <c r="G61" s="150"/>
      <c r="H61" s="150" t="s">
        <v>113</v>
      </c>
      <c r="I61" s="150">
        <v>0</v>
      </c>
      <c r="J61" s="150">
        <v>2</v>
      </c>
      <c r="K61" s="150">
        <v>3</v>
      </c>
      <c r="L61" s="150">
        <v>203</v>
      </c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</row>
    <row r="62" spans="1:27" s="146" customFormat="1" ht="24.75" customHeight="1" x14ac:dyDescent="0.5">
      <c r="A62" s="150">
        <v>56</v>
      </c>
      <c r="B62" s="150" t="s">
        <v>1742</v>
      </c>
      <c r="C62" s="150"/>
      <c r="D62" s="150" t="s">
        <v>114</v>
      </c>
      <c r="E62" s="150">
        <v>2353</v>
      </c>
      <c r="F62" s="150">
        <v>163</v>
      </c>
      <c r="G62" s="150"/>
      <c r="H62" s="150" t="s">
        <v>113</v>
      </c>
      <c r="I62" s="150">
        <v>0</v>
      </c>
      <c r="J62" s="150">
        <v>0</v>
      </c>
      <c r="K62" s="150">
        <v>31</v>
      </c>
      <c r="L62" s="150">
        <v>31</v>
      </c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</row>
    <row r="63" spans="1:27" s="146" customFormat="1" ht="24.75" customHeight="1" x14ac:dyDescent="0.5">
      <c r="A63" s="153">
        <v>57</v>
      </c>
      <c r="B63" s="153" t="s">
        <v>1090</v>
      </c>
      <c r="C63" s="153"/>
      <c r="D63" s="153" t="s">
        <v>114</v>
      </c>
      <c r="E63" s="153">
        <v>2166</v>
      </c>
      <c r="F63" s="153">
        <v>151</v>
      </c>
      <c r="G63" s="153"/>
      <c r="H63" s="153" t="s">
        <v>113</v>
      </c>
      <c r="I63" s="153">
        <v>27</v>
      </c>
      <c r="J63" s="153">
        <v>2</v>
      </c>
      <c r="K63" s="153">
        <v>40</v>
      </c>
      <c r="L63" s="153">
        <v>11040</v>
      </c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</row>
    <row r="64" spans="1:27" s="146" customFormat="1" ht="24.75" customHeight="1" x14ac:dyDescent="0.55000000000000004">
      <c r="A64" s="150">
        <v>58</v>
      </c>
      <c r="B64" s="150" t="s">
        <v>1090</v>
      </c>
      <c r="C64" s="150"/>
      <c r="D64" s="150" t="s">
        <v>114</v>
      </c>
      <c r="E64" s="150">
        <v>2419</v>
      </c>
      <c r="F64" s="150">
        <v>194</v>
      </c>
      <c r="G64" s="150"/>
      <c r="H64" s="150" t="s">
        <v>113</v>
      </c>
      <c r="I64" s="150">
        <v>0</v>
      </c>
      <c r="J64" s="150">
        <v>0</v>
      </c>
      <c r="K64" s="150">
        <v>25</v>
      </c>
      <c r="L64" s="150">
        <v>25</v>
      </c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</row>
    <row r="65" spans="1:27" s="146" customFormat="1" ht="24.75" customHeight="1" x14ac:dyDescent="0.55000000000000004">
      <c r="A65" s="150">
        <v>59</v>
      </c>
      <c r="B65" s="150" t="s">
        <v>1090</v>
      </c>
      <c r="C65" s="150"/>
      <c r="D65" s="150" t="s">
        <v>114</v>
      </c>
      <c r="E65" s="150">
        <v>2447</v>
      </c>
      <c r="F65" s="150">
        <v>211</v>
      </c>
      <c r="G65" s="150"/>
      <c r="H65" s="150" t="s">
        <v>113</v>
      </c>
      <c r="I65" s="150">
        <v>0</v>
      </c>
      <c r="J65" s="150">
        <v>0</v>
      </c>
      <c r="K65" s="150">
        <v>25</v>
      </c>
      <c r="L65" s="150">
        <v>25</v>
      </c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</row>
    <row r="66" spans="1:27" s="146" customFormat="1" ht="24.75" customHeight="1" x14ac:dyDescent="0.55000000000000004">
      <c r="A66" s="150">
        <v>60</v>
      </c>
      <c r="B66" s="150" t="s">
        <v>1090</v>
      </c>
      <c r="C66" s="150"/>
      <c r="D66" s="150" t="s">
        <v>114</v>
      </c>
      <c r="E66" s="150">
        <v>2582</v>
      </c>
      <c r="F66" s="150">
        <v>20</v>
      </c>
      <c r="G66" s="150"/>
      <c r="H66" s="150" t="s">
        <v>113</v>
      </c>
      <c r="I66" s="150">
        <v>0</v>
      </c>
      <c r="J66" s="150">
        <v>0</v>
      </c>
      <c r="K66" s="150">
        <v>27</v>
      </c>
      <c r="L66" s="150">
        <v>27</v>
      </c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</row>
    <row r="67" spans="1:27" s="146" customFormat="1" ht="24.75" customHeight="1" x14ac:dyDescent="0.55000000000000004">
      <c r="A67" s="150">
        <v>61</v>
      </c>
      <c r="B67" s="150" t="s">
        <v>1090</v>
      </c>
      <c r="C67" s="150"/>
      <c r="D67" s="150" t="s">
        <v>114</v>
      </c>
      <c r="E67" s="150">
        <v>3028</v>
      </c>
      <c r="F67" s="150">
        <v>237</v>
      </c>
      <c r="G67" s="150"/>
      <c r="H67" s="150" t="s">
        <v>113</v>
      </c>
      <c r="I67" s="150">
        <v>0</v>
      </c>
      <c r="J67" s="150">
        <v>0</v>
      </c>
      <c r="K67" s="150">
        <v>32</v>
      </c>
      <c r="L67" s="150">
        <v>32</v>
      </c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</row>
    <row r="68" spans="1:27" s="146" customFormat="1" ht="24.75" customHeight="1" x14ac:dyDescent="0.55000000000000004">
      <c r="A68" s="150">
        <v>62</v>
      </c>
      <c r="B68" s="150" t="s">
        <v>1090</v>
      </c>
      <c r="C68" s="150"/>
      <c r="D68" s="150" t="s">
        <v>114</v>
      </c>
      <c r="E68" s="150">
        <v>3925</v>
      </c>
      <c r="F68" s="150">
        <v>556</v>
      </c>
      <c r="G68" s="150"/>
      <c r="H68" s="150" t="s">
        <v>113</v>
      </c>
      <c r="I68" s="150">
        <v>0</v>
      </c>
      <c r="J68" s="150">
        <v>0</v>
      </c>
      <c r="K68" s="150">
        <v>25</v>
      </c>
      <c r="L68" s="150">
        <v>25</v>
      </c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</row>
    <row r="69" spans="1:27" s="146" customFormat="1" ht="24.75" customHeight="1" x14ac:dyDescent="0.55000000000000004">
      <c r="A69" s="150">
        <v>63</v>
      </c>
      <c r="B69" s="150" t="s">
        <v>1090</v>
      </c>
      <c r="C69" s="150"/>
      <c r="D69" s="150" t="s">
        <v>114</v>
      </c>
      <c r="E69" s="150">
        <v>3926</v>
      </c>
      <c r="F69" s="150">
        <v>557</v>
      </c>
      <c r="G69" s="150"/>
      <c r="H69" s="150" t="s">
        <v>113</v>
      </c>
      <c r="I69" s="150">
        <v>0</v>
      </c>
      <c r="J69" s="150">
        <v>0</v>
      </c>
      <c r="K69" s="150">
        <v>25</v>
      </c>
      <c r="L69" s="150">
        <v>25</v>
      </c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</row>
    <row r="70" spans="1:27" s="146" customFormat="1" ht="24.75" customHeight="1" x14ac:dyDescent="0.5">
      <c r="A70" s="150">
        <v>64</v>
      </c>
      <c r="B70" s="150" t="s">
        <v>1090</v>
      </c>
      <c r="C70" s="150"/>
      <c r="D70" s="150" t="s">
        <v>114</v>
      </c>
      <c r="E70" s="150">
        <v>188</v>
      </c>
      <c r="F70" s="150">
        <v>13</v>
      </c>
      <c r="G70" s="150"/>
      <c r="H70" s="150" t="s">
        <v>113</v>
      </c>
      <c r="I70" s="150">
        <v>4</v>
      </c>
      <c r="J70" s="150">
        <v>3</v>
      </c>
      <c r="K70" s="150">
        <v>88</v>
      </c>
      <c r="L70" s="150">
        <v>1988</v>
      </c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</row>
    <row r="71" spans="1:27" s="146" customFormat="1" ht="24.75" customHeight="1" x14ac:dyDescent="0.5">
      <c r="A71" s="150">
        <v>65</v>
      </c>
      <c r="B71" s="150" t="s">
        <v>1090</v>
      </c>
      <c r="C71" s="150"/>
      <c r="D71" s="150" t="s">
        <v>114</v>
      </c>
      <c r="E71" s="150">
        <v>3928</v>
      </c>
      <c r="F71" s="150">
        <v>559</v>
      </c>
      <c r="G71" s="150"/>
      <c r="H71" s="150" t="s">
        <v>113</v>
      </c>
      <c r="I71" s="150">
        <v>0</v>
      </c>
      <c r="J71" s="150">
        <v>0</v>
      </c>
      <c r="K71" s="150">
        <v>25</v>
      </c>
      <c r="L71" s="150">
        <v>25</v>
      </c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</row>
    <row r="72" spans="1:27" s="146" customFormat="1" ht="24.75" customHeight="1" x14ac:dyDescent="0.5">
      <c r="A72" s="150">
        <v>66</v>
      </c>
      <c r="B72" s="150" t="s">
        <v>1090</v>
      </c>
      <c r="C72" s="150"/>
      <c r="D72" s="150" t="s">
        <v>114</v>
      </c>
      <c r="E72" s="150">
        <v>3926</v>
      </c>
      <c r="F72" s="150">
        <v>560</v>
      </c>
      <c r="G72" s="150"/>
      <c r="H72" s="150" t="s">
        <v>113</v>
      </c>
      <c r="I72" s="150">
        <v>0</v>
      </c>
      <c r="J72" s="150">
        <v>0</v>
      </c>
      <c r="K72" s="150">
        <v>25</v>
      </c>
      <c r="L72" s="150">
        <v>25</v>
      </c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</row>
    <row r="73" spans="1:27" s="146" customFormat="1" ht="24.75" customHeight="1" x14ac:dyDescent="0.5">
      <c r="A73" s="150">
        <v>67</v>
      </c>
      <c r="B73" s="150" t="s">
        <v>1089</v>
      </c>
      <c r="C73" s="150"/>
      <c r="D73" s="150" t="s">
        <v>114</v>
      </c>
      <c r="E73" s="150">
        <v>2418</v>
      </c>
      <c r="F73" s="150">
        <v>193</v>
      </c>
      <c r="G73" s="150"/>
      <c r="H73" s="150" t="s">
        <v>113</v>
      </c>
      <c r="I73" s="150">
        <v>1</v>
      </c>
      <c r="J73" s="150">
        <v>2</v>
      </c>
      <c r="K73" s="150">
        <v>45</v>
      </c>
      <c r="L73" s="150">
        <v>645</v>
      </c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</row>
    <row r="74" spans="1:27" s="146" customFormat="1" ht="24.75" customHeight="1" x14ac:dyDescent="0.5">
      <c r="A74" s="153">
        <v>68</v>
      </c>
      <c r="B74" s="153" t="s">
        <v>1743</v>
      </c>
      <c r="C74" s="153"/>
      <c r="D74" s="153" t="s">
        <v>114</v>
      </c>
      <c r="E74" s="153">
        <v>33</v>
      </c>
      <c r="F74" s="153">
        <v>4</v>
      </c>
      <c r="G74" s="153"/>
      <c r="H74" s="153" t="s">
        <v>113</v>
      </c>
      <c r="I74" s="153">
        <v>4</v>
      </c>
      <c r="J74" s="153">
        <v>2</v>
      </c>
      <c r="K74" s="153">
        <v>72</v>
      </c>
      <c r="L74" s="153">
        <v>1872</v>
      </c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</row>
    <row r="75" spans="1:27" s="146" customFormat="1" ht="24.75" customHeight="1" x14ac:dyDescent="0.55000000000000004">
      <c r="A75" s="150">
        <v>69</v>
      </c>
      <c r="B75" s="150" t="s">
        <v>1744</v>
      </c>
      <c r="C75" s="150"/>
      <c r="D75" s="150" t="s">
        <v>114</v>
      </c>
      <c r="E75" s="150">
        <v>5812</v>
      </c>
      <c r="F75" s="150">
        <v>1036</v>
      </c>
      <c r="G75" s="150"/>
      <c r="H75" s="150" t="s">
        <v>113</v>
      </c>
      <c r="I75" s="150">
        <v>4</v>
      </c>
      <c r="J75" s="150">
        <v>1</v>
      </c>
      <c r="K75" s="150">
        <v>22</v>
      </c>
      <c r="L75" s="150">
        <v>1722</v>
      </c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</row>
    <row r="76" spans="1:27" s="146" customFormat="1" ht="24.75" customHeight="1" x14ac:dyDescent="0.55000000000000004">
      <c r="A76" s="150">
        <v>70</v>
      </c>
      <c r="B76" s="150" t="s">
        <v>1745</v>
      </c>
      <c r="C76" s="150"/>
      <c r="D76" s="150" t="s">
        <v>114</v>
      </c>
      <c r="E76" s="150">
        <v>5534</v>
      </c>
      <c r="F76" s="150">
        <v>959</v>
      </c>
      <c r="G76" s="150"/>
      <c r="H76" s="150" t="s">
        <v>113</v>
      </c>
      <c r="I76" s="150">
        <v>0</v>
      </c>
      <c r="J76" s="150">
        <v>2</v>
      </c>
      <c r="K76" s="150">
        <v>81</v>
      </c>
      <c r="L76" s="150">
        <v>281</v>
      </c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146" customFormat="1" ht="24.75" customHeight="1" x14ac:dyDescent="0.55000000000000004">
      <c r="A77" s="150">
        <v>71</v>
      </c>
      <c r="B77" s="150" t="s">
        <v>1746</v>
      </c>
      <c r="C77" s="150"/>
      <c r="D77" s="150" t="s">
        <v>114</v>
      </c>
      <c r="E77" s="150">
        <v>1864</v>
      </c>
      <c r="F77" s="150">
        <v>144</v>
      </c>
      <c r="G77" s="150"/>
      <c r="H77" s="150" t="s">
        <v>113</v>
      </c>
      <c r="I77" s="150">
        <v>10</v>
      </c>
      <c r="J77" s="150">
        <v>1</v>
      </c>
      <c r="K77" s="150">
        <v>50</v>
      </c>
      <c r="L77" s="150">
        <v>4150</v>
      </c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46" customFormat="1" ht="24.75" customHeight="1" x14ac:dyDescent="0.55000000000000004">
      <c r="A78" s="150">
        <v>72</v>
      </c>
      <c r="B78" s="150" t="s">
        <v>1747</v>
      </c>
      <c r="C78" s="150"/>
      <c r="D78" s="150" t="s">
        <v>114</v>
      </c>
      <c r="E78" s="150">
        <v>364</v>
      </c>
      <c r="F78" s="150">
        <v>33</v>
      </c>
      <c r="G78" s="150"/>
      <c r="H78" s="150" t="s">
        <v>113</v>
      </c>
      <c r="I78" s="150">
        <v>5</v>
      </c>
      <c r="J78" s="150">
        <v>1</v>
      </c>
      <c r="K78" s="150">
        <v>70</v>
      </c>
      <c r="L78" s="150">
        <v>2170</v>
      </c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27" s="146" customFormat="1" ht="24.75" customHeight="1" x14ac:dyDescent="0.55000000000000004">
      <c r="A79" s="150">
        <v>73</v>
      </c>
      <c r="B79" s="150" t="s">
        <v>1748</v>
      </c>
      <c r="C79" s="150"/>
      <c r="D79" s="150" t="s">
        <v>114</v>
      </c>
      <c r="E79" s="150">
        <v>43</v>
      </c>
      <c r="F79" s="150">
        <v>25</v>
      </c>
      <c r="G79" s="150"/>
      <c r="H79" s="150" t="s">
        <v>113</v>
      </c>
      <c r="I79" s="150">
        <v>2</v>
      </c>
      <c r="J79" s="150">
        <v>1</v>
      </c>
      <c r="K79" s="150">
        <v>80</v>
      </c>
      <c r="L79" s="150">
        <v>980</v>
      </c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</row>
    <row r="80" spans="1:27" s="146" customFormat="1" ht="24.75" customHeight="1" x14ac:dyDescent="0.55000000000000004">
      <c r="A80" s="150">
        <v>74</v>
      </c>
      <c r="B80" s="150" t="s">
        <v>1748</v>
      </c>
      <c r="C80" s="150"/>
      <c r="D80" s="150" t="s">
        <v>114</v>
      </c>
      <c r="E80" s="150">
        <v>4999</v>
      </c>
      <c r="F80" s="150">
        <v>898</v>
      </c>
      <c r="G80" s="150"/>
      <c r="H80" s="150" t="s">
        <v>113</v>
      </c>
      <c r="I80" s="150">
        <v>0</v>
      </c>
      <c r="J80" s="150">
        <v>0</v>
      </c>
      <c r="K80" s="150">
        <v>59</v>
      </c>
      <c r="L80" s="150">
        <v>59</v>
      </c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</row>
    <row r="81" spans="1:27" s="146" customFormat="1" ht="24.75" customHeight="1" x14ac:dyDescent="0.5">
      <c r="A81" s="150">
        <v>75</v>
      </c>
      <c r="B81" s="150" t="s">
        <v>1749</v>
      </c>
      <c r="C81" s="150"/>
      <c r="D81" s="150" t="s">
        <v>114</v>
      </c>
      <c r="E81" s="150">
        <v>194</v>
      </c>
      <c r="F81" s="150">
        <v>27</v>
      </c>
      <c r="G81" s="150"/>
      <c r="H81" s="150" t="s">
        <v>113</v>
      </c>
      <c r="I81" s="150">
        <v>6</v>
      </c>
      <c r="J81" s="150">
        <v>1</v>
      </c>
      <c r="K81" s="150">
        <v>73</v>
      </c>
      <c r="L81" s="150">
        <v>2573</v>
      </c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</row>
    <row r="82" spans="1:27" s="146" customFormat="1" ht="24.75" customHeight="1" x14ac:dyDescent="0.5">
      <c r="A82" s="150">
        <v>76</v>
      </c>
      <c r="B82" s="150" t="s">
        <v>1750</v>
      </c>
      <c r="C82" s="150"/>
      <c r="D82" s="150" t="s">
        <v>114</v>
      </c>
      <c r="E82" s="150">
        <v>4521</v>
      </c>
      <c r="F82" s="150">
        <v>786</v>
      </c>
      <c r="G82" s="150"/>
      <c r="H82" s="150" t="s">
        <v>113</v>
      </c>
      <c r="I82" s="150">
        <v>0</v>
      </c>
      <c r="J82" s="150">
        <v>1</v>
      </c>
      <c r="K82" s="150">
        <v>61</v>
      </c>
      <c r="L82" s="150">
        <v>161</v>
      </c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</row>
    <row r="83" spans="1:27" s="146" customFormat="1" ht="24.75" customHeight="1" x14ac:dyDescent="0.5">
      <c r="A83" s="150">
        <v>77</v>
      </c>
      <c r="B83" s="150" t="s">
        <v>1750</v>
      </c>
      <c r="C83" s="150"/>
      <c r="D83" s="150" t="s">
        <v>121</v>
      </c>
      <c r="E83" s="150">
        <v>381</v>
      </c>
      <c r="F83" s="150"/>
      <c r="G83" s="150"/>
      <c r="H83" s="150" t="s">
        <v>113</v>
      </c>
      <c r="I83" s="150">
        <v>0</v>
      </c>
      <c r="J83" s="150">
        <v>0</v>
      </c>
      <c r="K83" s="150">
        <v>80</v>
      </c>
      <c r="L83" s="150">
        <v>80</v>
      </c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</row>
    <row r="84" spans="1:27" s="146" customFormat="1" ht="24.75" customHeight="1" x14ac:dyDescent="0.5">
      <c r="A84" s="150">
        <v>78</v>
      </c>
      <c r="B84" s="150" t="s">
        <v>1751</v>
      </c>
      <c r="C84" s="150"/>
      <c r="D84" s="150" t="s">
        <v>114</v>
      </c>
      <c r="E84" s="150">
        <v>4585</v>
      </c>
      <c r="F84" s="150">
        <v>615</v>
      </c>
      <c r="G84" s="150"/>
      <c r="H84" s="150" t="s">
        <v>113</v>
      </c>
      <c r="I84" s="150">
        <v>4</v>
      </c>
      <c r="J84" s="150">
        <v>2</v>
      </c>
      <c r="K84" s="150">
        <v>2</v>
      </c>
      <c r="L84" s="150">
        <v>1802</v>
      </c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</row>
    <row r="85" spans="1:27" s="146" customFormat="1" ht="24.75" customHeight="1" x14ac:dyDescent="0.5">
      <c r="A85" s="153">
        <v>79</v>
      </c>
      <c r="B85" s="153" t="s">
        <v>1072</v>
      </c>
      <c r="C85" s="153"/>
      <c r="D85" s="153" t="s">
        <v>114</v>
      </c>
      <c r="E85" s="153">
        <v>3903</v>
      </c>
      <c r="F85" s="153">
        <v>619</v>
      </c>
      <c r="G85" s="153"/>
      <c r="H85" s="153" t="s">
        <v>113</v>
      </c>
      <c r="I85" s="153">
        <v>0</v>
      </c>
      <c r="J85" s="153">
        <v>0</v>
      </c>
      <c r="K85" s="153">
        <v>5</v>
      </c>
      <c r="L85" s="153">
        <v>5</v>
      </c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</row>
    <row r="86" spans="1:27" s="146" customFormat="1" ht="24.75" customHeight="1" x14ac:dyDescent="0.55000000000000004">
      <c r="A86" s="150">
        <v>80</v>
      </c>
      <c r="B86" s="150" t="s">
        <v>1752</v>
      </c>
      <c r="C86" s="150"/>
      <c r="D86" s="150" t="s">
        <v>114</v>
      </c>
      <c r="E86" s="150">
        <v>2753</v>
      </c>
      <c r="F86" s="150">
        <v>210</v>
      </c>
      <c r="G86" s="150"/>
      <c r="H86" s="150" t="s">
        <v>113</v>
      </c>
      <c r="I86" s="150">
        <v>2</v>
      </c>
      <c r="J86" s="150">
        <v>1</v>
      </c>
      <c r="K86" s="150">
        <v>10</v>
      </c>
      <c r="L86" s="150">
        <v>910</v>
      </c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</row>
    <row r="87" spans="1:27" s="146" customFormat="1" ht="24.75" customHeight="1" x14ac:dyDescent="0.55000000000000004">
      <c r="A87" s="150">
        <v>81</v>
      </c>
      <c r="B87" s="150" t="s">
        <v>1752</v>
      </c>
      <c r="C87" s="150"/>
      <c r="D87" s="150" t="s">
        <v>114</v>
      </c>
      <c r="E87" s="150">
        <v>107</v>
      </c>
      <c r="F87" s="150">
        <v>3</v>
      </c>
      <c r="G87" s="150"/>
      <c r="H87" s="150" t="s">
        <v>113</v>
      </c>
      <c r="I87" s="150">
        <v>2</v>
      </c>
      <c r="J87" s="150">
        <v>0</v>
      </c>
      <c r="K87" s="150">
        <v>62</v>
      </c>
      <c r="L87" s="150">
        <v>862</v>
      </c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</row>
    <row r="88" spans="1:27" s="146" customFormat="1" ht="24.75" customHeight="1" x14ac:dyDescent="0.55000000000000004">
      <c r="A88" s="150">
        <v>82</v>
      </c>
      <c r="B88" s="150" t="s">
        <v>1753</v>
      </c>
      <c r="C88" s="150"/>
      <c r="D88" s="150" t="s">
        <v>31</v>
      </c>
      <c r="E88" s="150">
        <v>4502</v>
      </c>
      <c r="F88" s="151" t="s">
        <v>122</v>
      </c>
      <c r="G88" s="150"/>
      <c r="H88" s="150" t="s">
        <v>113</v>
      </c>
      <c r="I88" s="150">
        <v>4</v>
      </c>
      <c r="J88" s="150">
        <v>3</v>
      </c>
      <c r="K88" s="150">
        <v>9</v>
      </c>
      <c r="L88" s="150">
        <v>1909</v>
      </c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</row>
    <row r="89" spans="1:27" s="146" customFormat="1" ht="24.75" customHeight="1" x14ac:dyDescent="0.55000000000000004">
      <c r="A89" s="150">
        <v>83</v>
      </c>
      <c r="B89" s="150" t="s">
        <v>1754</v>
      </c>
      <c r="C89" s="150"/>
      <c r="D89" s="150" t="s">
        <v>31</v>
      </c>
      <c r="E89" s="150">
        <v>4500</v>
      </c>
      <c r="F89" s="151" t="s">
        <v>123</v>
      </c>
      <c r="G89" s="150"/>
      <c r="H89" s="150" t="s">
        <v>113</v>
      </c>
      <c r="I89" s="150">
        <v>5</v>
      </c>
      <c r="J89" s="150">
        <v>2</v>
      </c>
      <c r="K89" s="150">
        <v>27</v>
      </c>
      <c r="L89" s="150">
        <v>2227</v>
      </c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</row>
    <row r="90" spans="1:27" s="146" customFormat="1" ht="24.75" customHeight="1" x14ac:dyDescent="0.55000000000000004">
      <c r="A90" s="150">
        <v>84</v>
      </c>
      <c r="B90" s="150" t="s">
        <v>1755</v>
      </c>
      <c r="C90" s="150"/>
      <c r="D90" s="150" t="s">
        <v>114</v>
      </c>
      <c r="E90" s="150">
        <v>384</v>
      </c>
      <c r="F90" s="151">
        <v>77</v>
      </c>
      <c r="G90" s="150"/>
      <c r="H90" s="150" t="s">
        <v>113</v>
      </c>
      <c r="I90" s="150">
        <v>21</v>
      </c>
      <c r="J90" s="150">
        <v>2</v>
      </c>
      <c r="K90" s="150">
        <v>70</v>
      </c>
      <c r="L90" s="150">
        <v>8670</v>
      </c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</row>
    <row r="91" spans="1:27" s="146" customFormat="1" ht="24.75" customHeight="1" x14ac:dyDescent="0.55000000000000004">
      <c r="A91" s="150">
        <v>85</v>
      </c>
      <c r="B91" s="150" t="s">
        <v>1259</v>
      </c>
      <c r="C91" s="150"/>
      <c r="D91" s="150" t="s">
        <v>114</v>
      </c>
      <c r="E91" s="150">
        <v>115</v>
      </c>
      <c r="F91" s="151">
        <v>12</v>
      </c>
      <c r="G91" s="150"/>
      <c r="H91" s="150" t="s">
        <v>113</v>
      </c>
      <c r="I91" s="150">
        <v>15</v>
      </c>
      <c r="J91" s="150">
        <v>2</v>
      </c>
      <c r="K91" s="150">
        <v>43</v>
      </c>
      <c r="L91" s="150">
        <v>6243</v>
      </c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</row>
    <row r="92" spans="1:27" s="146" customFormat="1" ht="24.75" customHeight="1" x14ac:dyDescent="0.5">
      <c r="A92" s="150">
        <v>86</v>
      </c>
      <c r="B92" s="150" t="s">
        <v>1756</v>
      </c>
      <c r="C92" s="150"/>
      <c r="D92" s="150" t="s">
        <v>114</v>
      </c>
      <c r="E92" s="150">
        <v>5556</v>
      </c>
      <c r="F92" s="151">
        <v>766</v>
      </c>
      <c r="G92" s="150"/>
      <c r="H92" s="150" t="s">
        <v>113</v>
      </c>
      <c r="I92" s="150">
        <v>4</v>
      </c>
      <c r="J92" s="150">
        <v>1</v>
      </c>
      <c r="K92" s="150">
        <v>92</v>
      </c>
      <c r="L92" s="150">
        <v>1792</v>
      </c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</row>
    <row r="93" spans="1:27" s="146" customFormat="1" ht="24.75" customHeight="1" x14ac:dyDescent="0.5">
      <c r="A93" s="150">
        <v>87</v>
      </c>
      <c r="B93" s="150" t="s">
        <v>1757</v>
      </c>
      <c r="C93" s="150"/>
      <c r="D93" s="150" t="s">
        <v>31</v>
      </c>
      <c r="E93" s="150">
        <v>2929</v>
      </c>
      <c r="F93" s="151" t="s">
        <v>124</v>
      </c>
      <c r="G93" s="150"/>
      <c r="H93" s="150" t="s">
        <v>113</v>
      </c>
      <c r="I93" s="150">
        <v>5</v>
      </c>
      <c r="J93" s="150">
        <v>3</v>
      </c>
      <c r="K93" s="150">
        <v>27</v>
      </c>
      <c r="L93" s="150">
        <v>2327</v>
      </c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</row>
    <row r="94" spans="1:27" s="146" customFormat="1" ht="24.75" customHeight="1" x14ac:dyDescent="0.5">
      <c r="A94" s="150">
        <v>88</v>
      </c>
      <c r="B94" s="150" t="s">
        <v>923</v>
      </c>
      <c r="C94" s="150"/>
      <c r="D94" s="150" t="s">
        <v>31</v>
      </c>
      <c r="E94" s="150">
        <v>2920</v>
      </c>
      <c r="F94" s="151" t="s">
        <v>125</v>
      </c>
      <c r="G94" s="150"/>
      <c r="H94" s="150" t="s">
        <v>113</v>
      </c>
      <c r="I94" s="150">
        <v>5</v>
      </c>
      <c r="J94" s="150">
        <v>3</v>
      </c>
      <c r="K94" s="150">
        <v>68</v>
      </c>
      <c r="L94" s="150">
        <v>2368</v>
      </c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</row>
    <row r="95" spans="1:27" s="146" customFormat="1" ht="24.75" customHeight="1" x14ac:dyDescent="0.5">
      <c r="A95" s="150">
        <v>89</v>
      </c>
      <c r="B95" s="150" t="s">
        <v>1758</v>
      </c>
      <c r="C95" s="150"/>
      <c r="D95" s="150" t="s">
        <v>114</v>
      </c>
      <c r="E95" s="150">
        <v>2902</v>
      </c>
      <c r="F95" s="150">
        <v>509</v>
      </c>
      <c r="G95" s="150"/>
      <c r="H95" s="150" t="s">
        <v>113</v>
      </c>
      <c r="I95" s="150">
        <v>0</v>
      </c>
      <c r="J95" s="150">
        <v>3</v>
      </c>
      <c r="K95" s="150">
        <v>34</v>
      </c>
      <c r="L95" s="150">
        <v>334</v>
      </c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</row>
    <row r="96" spans="1:27" s="146" customFormat="1" ht="24.75" customHeight="1" x14ac:dyDescent="0.5">
      <c r="A96" s="153">
        <v>90</v>
      </c>
      <c r="B96" s="153" t="s">
        <v>1758</v>
      </c>
      <c r="C96" s="153"/>
      <c r="D96" s="153" t="s">
        <v>114</v>
      </c>
      <c r="E96" s="153">
        <v>1865</v>
      </c>
      <c r="F96" s="153">
        <v>70</v>
      </c>
      <c r="G96" s="153"/>
      <c r="H96" s="153" t="s">
        <v>113</v>
      </c>
      <c r="I96" s="153">
        <v>0</v>
      </c>
      <c r="J96" s="153">
        <v>3</v>
      </c>
      <c r="K96" s="153">
        <v>22</v>
      </c>
      <c r="L96" s="153">
        <v>322</v>
      </c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</row>
    <row r="97" spans="1:27" s="146" customFormat="1" ht="24.75" customHeight="1" x14ac:dyDescent="0.55000000000000004">
      <c r="A97" s="150">
        <v>91</v>
      </c>
      <c r="B97" s="150" t="s">
        <v>1759</v>
      </c>
      <c r="C97" s="150"/>
      <c r="D97" s="150" t="s">
        <v>114</v>
      </c>
      <c r="E97" s="150">
        <v>1842</v>
      </c>
      <c r="F97" s="150">
        <v>100</v>
      </c>
      <c r="G97" s="150"/>
      <c r="H97" s="150" t="s">
        <v>113</v>
      </c>
      <c r="I97" s="150">
        <v>4</v>
      </c>
      <c r="J97" s="150">
        <v>0</v>
      </c>
      <c r="K97" s="150">
        <v>90</v>
      </c>
      <c r="L97" s="150">
        <v>1690</v>
      </c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</row>
    <row r="98" spans="1:27" s="146" customFormat="1" ht="24.75" customHeight="1" x14ac:dyDescent="0.55000000000000004">
      <c r="A98" s="150">
        <v>92</v>
      </c>
      <c r="B98" s="150" t="s">
        <v>1760</v>
      </c>
      <c r="C98" s="150"/>
      <c r="D98" s="150" t="s">
        <v>114</v>
      </c>
      <c r="E98" s="150">
        <v>5363</v>
      </c>
      <c r="F98" s="150">
        <v>727</v>
      </c>
      <c r="G98" s="150"/>
      <c r="H98" s="150" t="s">
        <v>113</v>
      </c>
      <c r="I98" s="150">
        <v>5</v>
      </c>
      <c r="J98" s="150">
        <v>0</v>
      </c>
      <c r="K98" s="150">
        <v>53</v>
      </c>
      <c r="L98" s="150">
        <v>2053</v>
      </c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</row>
    <row r="99" spans="1:27" s="146" customFormat="1" ht="24.75" customHeight="1" x14ac:dyDescent="0.55000000000000004">
      <c r="A99" s="150">
        <v>93</v>
      </c>
      <c r="B99" s="150" t="s">
        <v>1059</v>
      </c>
      <c r="C99" s="150"/>
      <c r="D99" s="150" t="s">
        <v>114</v>
      </c>
      <c r="E99" s="150">
        <v>521</v>
      </c>
      <c r="F99" s="150">
        <v>144</v>
      </c>
      <c r="G99" s="150"/>
      <c r="H99" s="150" t="s">
        <v>113</v>
      </c>
      <c r="I99" s="150">
        <v>9</v>
      </c>
      <c r="J99" s="150">
        <v>0</v>
      </c>
      <c r="K99" s="150">
        <v>47</v>
      </c>
      <c r="L99" s="150">
        <v>3647</v>
      </c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</row>
    <row r="100" spans="1:27" s="146" customFormat="1" ht="24.75" customHeight="1" x14ac:dyDescent="0.55000000000000004">
      <c r="A100" s="150">
        <v>94</v>
      </c>
      <c r="B100" s="150" t="s">
        <v>1059</v>
      </c>
      <c r="C100" s="150"/>
      <c r="D100" s="150" t="s">
        <v>121</v>
      </c>
      <c r="E100" s="150">
        <v>333</v>
      </c>
      <c r="F100" s="150"/>
      <c r="G100" s="150"/>
      <c r="H100" s="150" t="s">
        <v>113</v>
      </c>
      <c r="I100" s="150">
        <v>0</v>
      </c>
      <c r="J100" s="150">
        <v>0</v>
      </c>
      <c r="K100" s="150">
        <v>46</v>
      </c>
      <c r="L100" s="150">
        <v>46</v>
      </c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</row>
    <row r="101" spans="1:27" s="146" customFormat="1" ht="24.75" customHeight="1" x14ac:dyDescent="0.55000000000000004">
      <c r="A101" s="150">
        <v>95</v>
      </c>
      <c r="B101" s="150" t="s">
        <v>1761</v>
      </c>
      <c r="C101" s="150"/>
      <c r="D101" s="150" t="s">
        <v>114</v>
      </c>
      <c r="E101" s="150">
        <v>215</v>
      </c>
      <c r="F101" s="150">
        <v>96</v>
      </c>
      <c r="G101" s="150"/>
      <c r="H101" s="150" t="s">
        <v>113</v>
      </c>
      <c r="I101" s="150">
        <v>14</v>
      </c>
      <c r="J101" s="150">
        <v>1</v>
      </c>
      <c r="K101" s="150">
        <v>47</v>
      </c>
      <c r="L101" s="150">
        <v>5747</v>
      </c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</row>
    <row r="102" spans="1:27" s="146" customFormat="1" ht="24.75" customHeight="1" x14ac:dyDescent="0.55000000000000004">
      <c r="A102" s="150">
        <v>96</v>
      </c>
      <c r="B102" s="150" t="s">
        <v>1253</v>
      </c>
      <c r="C102" s="150"/>
      <c r="D102" s="150" t="s">
        <v>114</v>
      </c>
      <c r="E102" s="150">
        <v>4471</v>
      </c>
      <c r="F102" s="150">
        <v>781</v>
      </c>
      <c r="G102" s="150"/>
      <c r="H102" s="150" t="s">
        <v>113</v>
      </c>
      <c r="I102" s="150">
        <v>2</v>
      </c>
      <c r="J102" s="150">
        <v>3</v>
      </c>
      <c r="K102" s="150">
        <v>48</v>
      </c>
      <c r="L102" s="150">
        <v>1148</v>
      </c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</row>
    <row r="103" spans="1:27" s="146" customFormat="1" ht="24.75" customHeight="1" x14ac:dyDescent="0.5">
      <c r="A103" s="150">
        <v>97</v>
      </c>
      <c r="B103" s="150" t="s">
        <v>1253</v>
      </c>
      <c r="C103" s="150"/>
      <c r="D103" s="150" t="s">
        <v>114</v>
      </c>
      <c r="E103" s="150">
        <v>45</v>
      </c>
      <c r="F103" s="150">
        <v>28</v>
      </c>
      <c r="G103" s="150"/>
      <c r="H103" s="150" t="s">
        <v>113</v>
      </c>
      <c r="I103" s="150">
        <v>19</v>
      </c>
      <c r="J103" s="150">
        <v>1</v>
      </c>
      <c r="K103" s="150">
        <v>96</v>
      </c>
      <c r="L103" s="150">
        <v>7796</v>
      </c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</row>
    <row r="104" spans="1:27" s="146" customFormat="1" ht="24.75" customHeight="1" x14ac:dyDescent="0.5">
      <c r="A104" s="150">
        <v>98</v>
      </c>
      <c r="B104" s="150" t="s">
        <v>1762</v>
      </c>
      <c r="C104" s="150"/>
      <c r="D104" s="150" t="s">
        <v>114</v>
      </c>
      <c r="E104" s="150">
        <v>4818</v>
      </c>
      <c r="F104" s="150">
        <v>853</v>
      </c>
      <c r="G104" s="150"/>
      <c r="H104" s="150" t="s">
        <v>113</v>
      </c>
      <c r="I104" s="150">
        <v>21</v>
      </c>
      <c r="J104" s="150">
        <v>1</v>
      </c>
      <c r="K104" s="150">
        <v>43</v>
      </c>
      <c r="L104" s="150">
        <v>8543</v>
      </c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</row>
    <row r="105" spans="1:27" s="146" customFormat="1" ht="24.75" customHeight="1" x14ac:dyDescent="0.5">
      <c r="A105" s="150">
        <v>99</v>
      </c>
      <c r="B105" s="150" t="s">
        <v>1763</v>
      </c>
      <c r="C105" s="150"/>
      <c r="D105" s="150" t="s">
        <v>114</v>
      </c>
      <c r="E105" s="150">
        <v>5560</v>
      </c>
      <c r="F105" s="150">
        <v>1022</v>
      </c>
      <c r="G105" s="150"/>
      <c r="H105" s="150" t="s">
        <v>113</v>
      </c>
      <c r="I105" s="150">
        <v>4</v>
      </c>
      <c r="J105" s="150">
        <v>1</v>
      </c>
      <c r="K105" s="150">
        <v>52</v>
      </c>
      <c r="L105" s="150">
        <v>1752</v>
      </c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</row>
    <row r="106" spans="1:27" s="146" customFormat="1" ht="24.75" customHeight="1" x14ac:dyDescent="0.5">
      <c r="A106" s="150">
        <v>100</v>
      </c>
      <c r="B106" s="150" t="s">
        <v>1048</v>
      </c>
      <c r="C106" s="150"/>
      <c r="D106" s="150" t="s">
        <v>114</v>
      </c>
      <c r="E106" s="150">
        <v>3443</v>
      </c>
      <c r="F106" s="150">
        <v>489</v>
      </c>
      <c r="G106" s="150"/>
      <c r="H106" s="150" t="s">
        <v>113</v>
      </c>
      <c r="I106" s="150">
        <v>0</v>
      </c>
      <c r="J106" s="150">
        <v>0</v>
      </c>
      <c r="K106" s="150">
        <v>20</v>
      </c>
      <c r="L106" s="150">
        <v>20</v>
      </c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</row>
    <row r="107" spans="1:27" s="146" customFormat="1" ht="24.75" customHeight="1" x14ac:dyDescent="0.5">
      <c r="A107" s="153">
        <v>101</v>
      </c>
      <c r="B107" s="153" t="s">
        <v>1048</v>
      </c>
      <c r="C107" s="153"/>
      <c r="D107" s="153" t="s">
        <v>114</v>
      </c>
      <c r="E107" s="153">
        <v>3441</v>
      </c>
      <c r="F107" s="153">
        <v>487</v>
      </c>
      <c r="G107" s="153"/>
      <c r="H107" s="153" t="s">
        <v>113</v>
      </c>
      <c r="I107" s="153">
        <v>0</v>
      </c>
      <c r="J107" s="153">
        <v>0</v>
      </c>
      <c r="K107" s="153">
        <v>20</v>
      </c>
      <c r="L107" s="153">
        <v>20</v>
      </c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</row>
    <row r="108" spans="1:27" s="146" customFormat="1" ht="24.75" customHeight="1" x14ac:dyDescent="0.55000000000000004">
      <c r="A108" s="150">
        <v>102</v>
      </c>
      <c r="B108" s="150" t="s">
        <v>1048</v>
      </c>
      <c r="C108" s="150"/>
      <c r="D108" s="150" t="s">
        <v>114</v>
      </c>
      <c r="E108" s="150">
        <v>3436</v>
      </c>
      <c r="F108" s="150">
        <v>482</v>
      </c>
      <c r="G108" s="150"/>
      <c r="H108" s="150" t="s">
        <v>113</v>
      </c>
      <c r="I108" s="150">
        <v>0</v>
      </c>
      <c r="J108" s="150">
        <v>0</v>
      </c>
      <c r="K108" s="150">
        <v>20</v>
      </c>
      <c r="L108" s="150">
        <v>20</v>
      </c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</row>
    <row r="109" spans="1:27" s="146" customFormat="1" ht="24.75" customHeight="1" x14ac:dyDescent="0.55000000000000004">
      <c r="A109" s="150">
        <v>103</v>
      </c>
      <c r="B109" s="150" t="s">
        <v>1048</v>
      </c>
      <c r="C109" s="150"/>
      <c r="D109" s="150" t="s">
        <v>114</v>
      </c>
      <c r="E109" s="150">
        <v>3442</v>
      </c>
      <c r="F109" s="150">
        <v>488</v>
      </c>
      <c r="G109" s="150"/>
      <c r="H109" s="150" t="s">
        <v>113</v>
      </c>
      <c r="I109" s="150">
        <v>0</v>
      </c>
      <c r="J109" s="150">
        <v>0</v>
      </c>
      <c r="K109" s="150">
        <v>20</v>
      </c>
      <c r="L109" s="150">
        <v>20</v>
      </c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</row>
    <row r="110" spans="1:27" s="146" customFormat="1" ht="24.75" customHeight="1" x14ac:dyDescent="0.55000000000000004">
      <c r="A110" s="150">
        <v>104</v>
      </c>
      <c r="B110" s="150" t="s">
        <v>1764</v>
      </c>
      <c r="C110" s="150"/>
      <c r="D110" s="150" t="s">
        <v>114</v>
      </c>
      <c r="E110" s="150">
        <v>2804</v>
      </c>
      <c r="F110" s="150">
        <v>268</v>
      </c>
      <c r="G110" s="150"/>
      <c r="H110" s="150" t="s">
        <v>113</v>
      </c>
      <c r="I110" s="150">
        <v>0</v>
      </c>
      <c r="J110" s="150">
        <v>0</v>
      </c>
      <c r="K110" s="150">
        <v>50</v>
      </c>
      <c r="L110" s="150">
        <v>50</v>
      </c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</row>
    <row r="111" spans="1:27" s="146" customFormat="1" ht="24.75" customHeight="1" x14ac:dyDescent="0.55000000000000004">
      <c r="A111" s="150">
        <v>105</v>
      </c>
      <c r="B111" s="150" t="s">
        <v>1765</v>
      </c>
      <c r="C111" s="150"/>
      <c r="D111" s="150" t="s">
        <v>114</v>
      </c>
      <c r="E111" s="150">
        <v>3324</v>
      </c>
      <c r="F111" s="150">
        <v>370</v>
      </c>
      <c r="G111" s="150"/>
      <c r="H111" s="150" t="s">
        <v>113</v>
      </c>
      <c r="I111" s="150">
        <v>0</v>
      </c>
      <c r="J111" s="150">
        <v>0</v>
      </c>
      <c r="K111" s="150">
        <v>33</v>
      </c>
      <c r="L111" s="150">
        <v>33</v>
      </c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</row>
    <row r="112" spans="1:27" s="146" customFormat="1" ht="24.75" customHeight="1" x14ac:dyDescent="0.55000000000000004">
      <c r="A112" s="150">
        <v>106</v>
      </c>
      <c r="B112" s="150" t="s">
        <v>1766</v>
      </c>
      <c r="C112" s="150"/>
      <c r="D112" s="150" t="s">
        <v>45</v>
      </c>
      <c r="E112" s="150">
        <v>7816</v>
      </c>
      <c r="F112" s="151" t="s">
        <v>126</v>
      </c>
      <c r="G112" s="150"/>
      <c r="H112" s="150" t="s">
        <v>113</v>
      </c>
      <c r="I112" s="150">
        <v>6</v>
      </c>
      <c r="J112" s="150">
        <v>0</v>
      </c>
      <c r="K112" s="150">
        <v>38</v>
      </c>
      <c r="L112" s="150">
        <v>2438</v>
      </c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</row>
    <row r="113" spans="1:27" s="146" customFormat="1" ht="24.75" customHeight="1" x14ac:dyDescent="0.55000000000000004">
      <c r="A113" s="150">
        <v>107</v>
      </c>
      <c r="B113" s="150" t="s">
        <v>1767</v>
      </c>
      <c r="C113" s="150"/>
      <c r="D113" s="150" t="s">
        <v>114</v>
      </c>
      <c r="E113" s="150">
        <v>5624</v>
      </c>
      <c r="F113" s="150">
        <v>735</v>
      </c>
      <c r="G113" s="150"/>
      <c r="H113" s="150" t="s">
        <v>113</v>
      </c>
      <c r="I113" s="150">
        <v>7</v>
      </c>
      <c r="J113" s="150">
        <v>0</v>
      </c>
      <c r="K113" s="150">
        <v>0</v>
      </c>
      <c r="L113" s="150">
        <v>2800</v>
      </c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</row>
    <row r="114" spans="1:27" s="146" customFormat="1" ht="24.75" customHeight="1" x14ac:dyDescent="0.5">
      <c r="A114" s="150">
        <v>108</v>
      </c>
      <c r="B114" s="150" t="s">
        <v>1767</v>
      </c>
      <c r="C114" s="150"/>
      <c r="D114" s="150" t="s">
        <v>114</v>
      </c>
      <c r="E114" s="150">
        <v>4584</v>
      </c>
      <c r="F114" s="150">
        <v>614</v>
      </c>
      <c r="G114" s="150"/>
      <c r="H114" s="150" t="s">
        <v>113</v>
      </c>
      <c r="I114" s="150">
        <v>4</v>
      </c>
      <c r="J114" s="150">
        <v>0</v>
      </c>
      <c r="K114" s="150">
        <v>82</v>
      </c>
      <c r="L114" s="150">
        <v>1682</v>
      </c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</row>
    <row r="115" spans="1:27" s="146" customFormat="1" ht="24.75" customHeight="1" x14ac:dyDescent="0.5">
      <c r="A115" s="150">
        <v>109</v>
      </c>
      <c r="B115" s="150" t="s">
        <v>1767</v>
      </c>
      <c r="C115" s="150"/>
      <c r="D115" s="150" t="s">
        <v>114</v>
      </c>
      <c r="E115" s="150">
        <v>1830</v>
      </c>
      <c r="F115" s="150">
        <v>6</v>
      </c>
      <c r="G115" s="150"/>
      <c r="H115" s="150" t="s">
        <v>113</v>
      </c>
      <c r="I115" s="150">
        <v>17</v>
      </c>
      <c r="J115" s="150">
        <v>2</v>
      </c>
      <c r="K115" s="150">
        <v>60</v>
      </c>
      <c r="L115" s="150">
        <v>7060</v>
      </c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</row>
    <row r="116" spans="1:27" s="146" customFormat="1" ht="24.75" customHeight="1" x14ac:dyDescent="0.5">
      <c r="A116" s="150">
        <v>110</v>
      </c>
      <c r="B116" s="150" t="s">
        <v>1767</v>
      </c>
      <c r="C116" s="150"/>
      <c r="D116" s="150" t="s">
        <v>114</v>
      </c>
      <c r="E116" s="150">
        <v>368</v>
      </c>
      <c r="F116" s="150">
        <v>40</v>
      </c>
      <c r="G116" s="150"/>
      <c r="H116" s="150" t="s">
        <v>113</v>
      </c>
      <c r="I116" s="150">
        <v>8</v>
      </c>
      <c r="J116" s="150">
        <v>1</v>
      </c>
      <c r="K116" s="150">
        <v>50</v>
      </c>
      <c r="L116" s="150">
        <v>3350</v>
      </c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</row>
    <row r="117" spans="1:27" s="146" customFormat="1" ht="24.75" customHeight="1" x14ac:dyDescent="0.5">
      <c r="A117" s="150">
        <v>111</v>
      </c>
      <c r="B117" s="150" t="s">
        <v>1768</v>
      </c>
      <c r="C117" s="150"/>
      <c r="D117" s="150" t="s">
        <v>114</v>
      </c>
      <c r="E117" s="150">
        <v>364</v>
      </c>
      <c r="F117" s="150">
        <v>33</v>
      </c>
      <c r="G117" s="150"/>
      <c r="H117" s="150" t="s">
        <v>113</v>
      </c>
      <c r="I117" s="150">
        <v>5</v>
      </c>
      <c r="J117" s="150">
        <v>1</v>
      </c>
      <c r="K117" s="150">
        <v>70</v>
      </c>
      <c r="L117" s="150">
        <v>2170</v>
      </c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</row>
    <row r="118" spans="1:27" s="146" customFormat="1" ht="24.75" customHeight="1" x14ac:dyDescent="0.5">
      <c r="A118" s="153">
        <v>112</v>
      </c>
      <c r="B118" s="153" t="s">
        <v>1768</v>
      </c>
      <c r="C118" s="153"/>
      <c r="D118" s="153" t="s">
        <v>114</v>
      </c>
      <c r="E118" s="153">
        <v>367</v>
      </c>
      <c r="F118" s="153">
        <v>39</v>
      </c>
      <c r="G118" s="153"/>
      <c r="H118" s="153" t="s">
        <v>113</v>
      </c>
      <c r="I118" s="153">
        <v>3</v>
      </c>
      <c r="J118" s="153">
        <v>0</v>
      </c>
      <c r="K118" s="153">
        <v>80</v>
      </c>
      <c r="L118" s="153">
        <v>1280</v>
      </c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</row>
    <row r="119" spans="1:27" s="146" customFormat="1" ht="24.75" customHeight="1" x14ac:dyDescent="0.55000000000000004">
      <c r="A119" s="150">
        <v>113</v>
      </c>
      <c r="B119" s="150" t="s">
        <v>1768</v>
      </c>
      <c r="C119" s="150"/>
      <c r="D119" s="150" t="s">
        <v>45</v>
      </c>
      <c r="E119" s="150">
        <v>2927</v>
      </c>
      <c r="F119" s="151" t="s">
        <v>127</v>
      </c>
      <c r="G119" s="150"/>
      <c r="H119" s="150" t="s">
        <v>113</v>
      </c>
      <c r="I119" s="150">
        <v>6</v>
      </c>
      <c r="J119" s="150">
        <v>3</v>
      </c>
      <c r="K119" s="150">
        <v>69</v>
      </c>
      <c r="L119" s="150">
        <v>2769</v>
      </c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</row>
    <row r="120" spans="1:27" s="146" customFormat="1" ht="24.75" customHeight="1" x14ac:dyDescent="0.55000000000000004">
      <c r="A120" s="150">
        <v>114</v>
      </c>
      <c r="B120" s="150" t="s">
        <v>1768</v>
      </c>
      <c r="C120" s="150"/>
      <c r="D120" s="150" t="s">
        <v>121</v>
      </c>
      <c r="E120" s="150">
        <v>29</v>
      </c>
      <c r="F120" s="151"/>
      <c r="G120" s="150"/>
      <c r="H120" s="150" t="s">
        <v>113</v>
      </c>
      <c r="I120" s="150">
        <v>10</v>
      </c>
      <c r="J120" s="150">
        <v>3</v>
      </c>
      <c r="K120" s="150">
        <v>25</v>
      </c>
      <c r="L120" s="150">
        <v>4325</v>
      </c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</row>
    <row r="121" spans="1:27" s="146" customFormat="1" ht="24.75" customHeight="1" x14ac:dyDescent="0.55000000000000004">
      <c r="A121" s="150">
        <v>115</v>
      </c>
      <c r="B121" s="150" t="s">
        <v>1769</v>
      </c>
      <c r="C121" s="150"/>
      <c r="D121" s="150" t="s">
        <v>114</v>
      </c>
      <c r="E121" s="150">
        <v>3699</v>
      </c>
      <c r="F121" s="151">
        <v>536</v>
      </c>
      <c r="G121" s="150"/>
      <c r="H121" s="150" t="s">
        <v>113</v>
      </c>
      <c r="I121" s="150">
        <v>10</v>
      </c>
      <c r="J121" s="150">
        <v>0</v>
      </c>
      <c r="K121" s="150">
        <v>80</v>
      </c>
      <c r="L121" s="150">
        <v>4080</v>
      </c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</row>
    <row r="122" spans="1:27" s="146" customFormat="1" ht="24.75" customHeight="1" x14ac:dyDescent="0.55000000000000004">
      <c r="A122" s="150">
        <v>116</v>
      </c>
      <c r="B122" s="150" t="s">
        <v>1770</v>
      </c>
      <c r="C122" s="150"/>
      <c r="D122" s="150" t="s">
        <v>45</v>
      </c>
      <c r="E122" s="150">
        <v>3555</v>
      </c>
      <c r="F122" s="151" t="s">
        <v>128</v>
      </c>
      <c r="G122" s="150"/>
      <c r="H122" s="150" t="s">
        <v>113</v>
      </c>
      <c r="I122" s="150">
        <v>4</v>
      </c>
      <c r="J122" s="150">
        <v>2</v>
      </c>
      <c r="K122" s="150">
        <v>62</v>
      </c>
      <c r="L122" s="150">
        <v>1862</v>
      </c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</row>
    <row r="123" spans="1:27" s="146" customFormat="1" ht="24.75" customHeight="1" x14ac:dyDescent="0.55000000000000004">
      <c r="A123" s="150">
        <v>117</v>
      </c>
      <c r="B123" s="150" t="s">
        <v>1770</v>
      </c>
      <c r="C123" s="150"/>
      <c r="D123" s="150" t="s">
        <v>45</v>
      </c>
      <c r="E123" s="150">
        <v>2914</v>
      </c>
      <c r="F123" s="151" t="s">
        <v>129</v>
      </c>
      <c r="G123" s="150"/>
      <c r="H123" s="150" t="s">
        <v>113</v>
      </c>
      <c r="I123" s="150">
        <v>4</v>
      </c>
      <c r="J123" s="150">
        <v>0</v>
      </c>
      <c r="K123" s="150">
        <v>22</v>
      </c>
      <c r="L123" s="150">
        <v>1622</v>
      </c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</row>
    <row r="124" spans="1:27" s="146" customFormat="1" ht="24.75" customHeight="1" x14ac:dyDescent="0.55000000000000004">
      <c r="A124" s="150">
        <v>118</v>
      </c>
      <c r="B124" s="150" t="s">
        <v>1771</v>
      </c>
      <c r="C124" s="150"/>
      <c r="D124" s="150" t="s">
        <v>114</v>
      </c>
      <c r="E124" s="150">
        <v>411</v>
      </c>
      <c r="F124" s="151">
        <v>108</v>
      </c>
      <c r="G124" s="150"/>
      <c r="H124" s="150" t="s">
        <v>113</v>
      </c>
      <c r="I124" s="150">
        <v>9</v>
      </c>
      <c r="J124" s="150">
        <v>3</v>
      </c>
      <c r="K124" s="150">
        <v>53</v>
      </c>
      <c r="L124" s="150">
        <v>3953</v>
      </c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</row>
    <row r="125" spans="1:27" s="146" customFormat="1" ht="24.75" customHeight="1" x14ac:dyDescent="0.5">
      <c r="A125" s="150">
        <v>119</v>
      </c>
      <c r="B125" s="150" t="s">
        <v>1772</v>
      </c>
      <c r="C125" s="150"/>
      <c r="D125" s="150" t="s">
        <v>130</v>
      </c>
      <c r="E125" s="150">
        <v>24</v>
      </c>
      <c r="F125" s="151"/>
      <c r="G125" s="150"/>
      <c r="H125" s="150" t="s">
        <v>113</v>
      </c>
      <c r="I125" s="150">
        <v>7</v>
      </c>
      <c r="J125" s="150">
        <v>2</v>
      </c>
      <c r="K125" s="150">
        <v>74</v>
      </c>
      <c r="L125" s="150">
        <v>3074</v>
      </c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</row>
    <row r="126" spans="1:27" s="146" customFormat="1" ht="24.75" customHeight="1" x14ac:dyDescent="0.5">
      <c r="A126" s="150">
        <v>120</v>
      </c>
      <c r="B126" s="150" t="s">
        <v>1773</v>
      </c>
      <c r="C126" s="150"/>
      <c r="D126" s="150" t="s">
        <v>45</v>
      </c>
      <c r="E126" s="150">
        <v>5574</v>
      </c>
      <c r="F126" s="151" t="s">
        <v>131</v>
      </c>
      <c r="G126" s="150"/>
      <c r="H126" s="150" t="s">
        <v>113</v>
      </c>
      <c r="I126" s="150">
        <v>3</v>
      </c>
      <c r="J126" s="150">
        <v>2</v>
      </c>
      <c r="K126" s="150">
        <v>3</v>
      </c>
      <c r="L126" s="150">
        <v>1403</v>
      </c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</row>
    <row r="127" spans="1:27" s="146" customFormat="1" ht="24.75" customHeight="1" x14ac:dyDescent="0.5">
      <c r="A127" s="150">
        <v>121</v>
      </c>
      <c r="B127" s="150" t="s">
        <v>1774</v>
      </c>
      <c r="C127" s="150"/>
      <c r="D127" s="150" t="s">
        <v>114</v>
      </c>
      <c r="E127" s="150">
        <v>116</v>
      </c>
      <c r="F127" s="151">
        <v>116</v>
      </c>
      <c r="G127" s="150"/>
      <c r="H127" s="150" t="s">
        <v>113</v>
      </c>
      <c r="I127" s="150">
        <v>20</v>
      </c>
      <c r="J127" s="150">
        <v>0</v>
      </c>
      <c r="K127" s="150">
        <v>63</v>
      </c>
      <c r="L127" s="150">
        <v>8063</v>
      </c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</row>
    <row r="128" spans="1:27" s="146" customFormat="1" ht="24.75" customHeight="1" x14ac:dyDescent="0.5">
      <c r="A128" s="150">
        <v>122</v>
      </c>
      <c r="B128" s="150"/>
      <c r="C128" s="150"/>
      <c r="D128" s="150" t="s">
        <v>114</v>
      </c>
      <c r="E128" s="150">
        <v>3737</v>
      </c>
      <c r="F128" s="150">
        <v>574</v>
      </c>
      <c r="G128" s="150"/>
      <c r="H128" s="150" t="s">
        <v>113</v>
      </c>
      <c r="I128" s="150">
        <v>5</v>
      </c>
      <c r="J128" s="150">
        <v>1</v>
      </c>
      <c r="K128" s="150">
        <v>92</v>
      </c>
      <c r="L128" s="150">
        <v>2192</v>
      </c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</row>
    <row r="129" spans="1:27" s="146" customFormat="1" ht="24.75" customHeight="1" x14ac:dyDescent="0.5">
      <c r="A129" s="153">
        <v>123</v>
      </c>
      <c r="B129" s="153"/>
      <c r="C129" s="153"/>
      <c r="D129" s="153" t="s">
        <v>114</v>
      </c>
      <c r="E129" s="153">
        <v>3736</v>
      </c>
      <c r="F129" s="153">
        <v>573</v>
      </c>
      <c r="G129" s="153"/>
      <c r="H129" s="153" t="s">
        <v>113</v>
      </c>
      <c r="I129" s="153">
        <v>1</v>
      </c>
      <c r="J129" s="153">
        <v>2</v>
      </c>
      <c r="K129" s="153">
        <v>43</v>
      </c>
      <c r="L129" s="153">
        <v>643</v>
      </c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</row>
    <row r="130" spans="1:27" s="146" customFormat="1" ht="24.75" customHeight="1" x14ac:dyDescent="0.55000000000000004">
      <c r="A130" s="150">
        <v>124</v>
      </c>
      <c r="B130" s="150"/>
      <c r="C130" s="150"/>
      <c r="D130" s="150" t="s">
        <v>114</v>
      </c>
      <c r="E130" s="150">
        <v>3735</v>
      </c>
      <c r="F130" s="151">
        <v>572</v>
      </c>
      <c r="G130" s="150"/>
      <c r="H130" s="150" t="s">
        <v>113</v>
      </c>
      <c r="I130" s="150">
        <v>1</v>
      </c>
      <c r="J130" s="150">
        <v>3</v>
      </c>
      <c r="K130" s="150">
        <v>52</v>
      </c>
      <c r="L130" s="150">
        <v>752</v>
      </c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</row>
    <row r="131" spans="1:27" s="146" customFormat="1" ht="24.75" customHeight="1" x14ac:dyDescent="0.55000000000000004">
      <c r="A131" s="150">
        <v>125</v>
      </c>
      <c r="B131" s="150" t="s">
        <v>1775</v>
      </c>
      <c r="C131" s="150"/>
      <c r="D131" s="150" t="s">
        <v>114</v>
      </c>
      <c r="E131" s="150">
        <v>3712</v>
      </c>
      <c r="F131" s="151">
        <v>567</v>
      </c>
      <c r="G131" s="150"/>
      <c r="H131" s="150" t="s">
        <v>113</v>
      </c>
      <c r="I131" s="150">
        <v>1</v>
      </c>
      <c r="J131" s="150">
        <v>3</v>
      </c>
      <c r="K131" s="150">
        <v>16</v>
      </c>
      <c r="L131" s="150">
        <v>716</v>
      </c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</row>
    <row r="132" spans="1:27" s="146" customFormat="1" ht="24.75" customHeight="1" x14ac:dyDescent="0.55000000000000004">
      <c r="A132" s="150">
        <v>126</v>
      </c>
      <c r="B132" s="150" t="s">
        <v>1776</v>
      </c>
      <c r="C132" s="150"/>
      <c r="D132" s="150" t="s">
        <v>114</v>
      </c>
      <c r="E132" s="150">
        <v>2869</v>
      </c>
      <c r="F132" s="151">
        <v>310</v>
      </c>
      <c r="G132" s="150"/>
      <c r="H132" s="150" t="s">
        <v>113</v>
      </c>
      <c r="I132" s="150">
        <v>9</v>
      </c>
      <c r="J132" s="150">
        <v>3</v>
      </c>
      <c r="K132" s="150">
        <v>20</v>
      </c>
      <c r="L132" s="150">
        <v>3920</v>
      </c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</row>
    <row r="133" spans="1:27" s="146" customFormat="1" ht="24.75" customHeight="1" x14ac:dyDescent="0.55000000000000004">
      <c r="A133" s="150">
        <v>127</v>
      </c>
      <c r="B133" s="150" t="s">
        <v>1777</v>
      </c>
      <c r="C133" s="150"/>
      <c r="D133" s="150" t="s">
        <v>114</v>
      </c>
      <c r="E133" s="150">
        <v>172</v>
      </c>
      <c r="F133" s="151">
        <v>56</v>
      </c>
      <c r="G133" s="150"/>
      <c r="H133" s="150" t="s">
        <v>113</v>
      </c>
      <c r="I133" s="150">
        <v>8</v>
      </c>
      <c r="J133" s="150">
        <v>1</v>
      </c>
      <c r="K133" s="150">
        <v>93</v>
      </c>
      <c r="L133" s="150">
        <v>3393</v>
      </c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</row>
    <row r="134" spans="1:27" s="146" customFormat="1" ht="24.75" customHeight="1" x14ac:dyDescent="0.55000000000000004">
      <c r="A134" s="150">
        <v>128</v>
      </c>
      <c r="B134" s="150" t="s">
        <v>1247</v>
      </c>
      <c r="C134" s="150"/>
      <c r="D134" s="150" t="s">
        <v>114</v>
      </c>
      <c r="E134" s="150">
        <v>377</v>
      </c>
      <c r="F134" s="151">
        <v>57</v>
      </c>
      <c r="G134" s="150"/>
      <c r="H134" s="150" t="s">
        <v>113</v>
      </c>
      <c r="I134" s="150">
        <v>9</v>
      </c>
      <c r="J134" s="150">
        <v>3</v>
      </c>
      <c r="K134" s="150">
        <v>47</v>
      </c>
      <c r="L134" s="150">
        <v>3947</v>
      </c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</row>
    <row r="135" spans="1:27" s="146" customFormat="1" ht="24.75" customHeight="1" x14ac:dyDescent="0.55000000000000004">
      <c r="A135" s="150">
        <v>129</v>
      </c>
      <c r="B135" s="150" t="s">
        <v>1247</v>
      </c>
      <c r="C135" s="150"/>
      <c r="D135" s="150" t="s">
        <v>121</v>
      </c>
      <c r="E135" s="150"/>
      <c r="F135" s="151">
        <v>331</v>
      </c>
      <c r="G135" s="150"/>
      <c r="H135" s="150" t="s">
        <v>113</v>
      </c>
      <c r="I135" s="150">
        <v>0</v>
      </c>
      <c r="J135" s="150">
        <v>0</v>
      </c>
      <c r="K135" s="150">
        <v>46</v>
      </c>
      <c r="L135" s="150">
        <v>46</v>
      </c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</row>
    <row r="136" spans="1:27" s="146" customFormat="1" ht="24.75" customHeight="1" x14ac:dyDescent="0.5">
      <c r="A136" s="150">
        <v>130</v>
      </c>
      <c r="B136" s="150" t="s">
        <v>1778</v>
      </c>
      <c r="C136" s="150"/>
      <c r="D136" s="150" t="s">
        <v>114</v>
      </c>
      <c r="E136" s="150">
        <v>824</v>
      </c>
      <c r="F136" s="151">
        <v>126</v>
      </c>
      <c r="G136" s="150"/>
      <c r="H136" s="150" t="s">
        <v>113</v>
      </c>
      <c r="I136" s="150">
        <v>15</v>
      </c>
      <c r="J136" s="150">
        <v>0</v>
      </c>
      <c r="K136" s="150">
        <v>60</v>
      </c>
      <c r="L136" s="150">
        <v>6060</v>
      </c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</row>
    <row r="137" spans="1:27" s="146" customFormat="1" ht="24.75" customHeight="1" x14ac:dyDescent="0.5">
      <c r="A137" s="150">
        <v>131</v>
      </c>
      <c r="B137" s="150" t="s">
        <v>1780</v>
      </c>
      <c r="C137" s="150"/>
      <c r="D137" s="150" t="s">
        <v>114</v>
      </c>
      <c r="E137" s="150">
        <v>380</v>
      </c>
      <c r="F137" s="151">
        <v>60</v>
      </c>
      <c r="G137" s="150"/>
      <c r="H137" s="150" t="s">
        <v>113</v>
      </c>
      <c r="I137" s="150">
        <v>7</v>
      </c>
      <c r="J137" s="150">
        <v>2</v>
      </c>
      <c r="K137" s="150">
        <v>11</v>
      </c>
      <c r="L137" s="150">
        <v>3011</v>
      </c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</row>
    <row r="138" spans="1:27" s="146" customFormat="1" ht="24.75" customHeight="1" x14ac:dyDescent="0.5">
      <c r="A138" s="150">
        <v>132</v>
      </c>
      <c r="B138" s="150" t="s">
        <v>1780</v>
      </c>
      <c r="C138" s="150"/>
      <c r="D138" s="150" t="s">
        <v>114</v>
      </c>
      <c r="E138" s="150">
        <v>2670</v>
      </c>
      <c r="F138" s="151">
        <v>195</v>
      </c>
      <c r="G138" s="150"/>
      <c r="H138" s="150" t="s">
        <v>113</v>
      </c>
      <c r="I138" s="150">
        <v>0</v>
      </c>
      <c r="J138" s="150">
        <v>3</v>
      </c>
      <c r="K138" s="150">
        <v>77</v>
      </c>
      <c r="L138" s="150">
        <v>377</v>
      </c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</row>
    <row r="139" spans="1:27" s="146" customFormat="1" ht="24.75" customHeight="1" x14ac:dyDescent="0.5">
      <c r="A139" s="150">
        <v>133</v>
      </c>
      <c r="B139" s="150" t="s">
        <v>1780</v>
      </c>
      <c r="C139" s="150"/>
      <c r="D139" s="150" t="s">
        <v>114</v>
      </c>
      <c r="E139" s="150">
        <v>2599</v>
      </c>
      <c r="F139" s="150">
        <v>179</v>
      </c>
      <c r="G139" s="150"/>
      <c r="H139" s="150" t="s">
        <v>113</v>
      </c>
      <c r="I139" s="150">
        <v>0</v>
      </c>
      <c r="J139" s="150">
        <v>3</v>
      </c>
      <c r="K139" s="150">
        <v>34</v>
      </c>
      <c r="L139" s="150">
        <v>334</v>
      </c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</row>
    <row r="140" spans="1:27" s="146" customFormat="1" ht="24.75" customHeight="1" x14ac:dyDescent="0.5">
      <c r="A140" s="153">
        <v>134</v>
      </c>
      <c r="B140" s="153" t="s">
        <v>1781</v>
      </c>
      <c r="C140" s="153"/>
      <c r="D140" s="153" t="s">
        <v>114</v>
      </c>
      <c r="E140" s="153">
        <v>573</v>
      </c>
      <c r="F140" s="153">
        <v>153</v>
      </c>
      <c r="G140" s="153"/>
      <c r="H140" s="153" t="s">
        <v>113</v>
      </c>
      <c r="I140" s="153">
        <v>9</v>
      </c>
      <c r="J140" s="153">
        <v>1</v>
      </c>
      <c r="K140" s="153">
        <v>10</v>
      </c>
      <c r="L140" s="153">
        <v>3710</v>
      </c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</row>
    <row r="141" spans="1:27" s="146" customFormat="1" ht="24.75" customHeight="1" x14ac:dyDescent="0.55000000000000004">
      <c r="A141" s="150">
        <v>135</v>
      </c>
      <c r="B141" s="150" t="s">
        <v>1781</v>
      </c>
      <c r="C141" s="150"/>
      <c r="D141" s="150" t="s">
        <v>114</v>
      </c>
      <c r="E141" s="150">
        <v>572</v>
      </c>
      <c r="F141" s="151">
        <v>147</v>
      </c>
      <c r="G141" s="150"/>
      <c r="H141" s="150" t="s">
        <v>113</v>
      </c>
      <c r="I141" s="150">
        <v>17</v>
      </c>
      <c r="J141" s="150">
        <v>2</v>
      </c>
      <c r="K141" s="150">
        <v>92</v>
      </c>
      <c r="L141" s="150">
        <v>7092</v>
      </c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</row>
    <row r="142" spans="1:27" s="146" customFormat="1" ht="24.75" customHeight="1" x14ac:dyDescent="0.55000000000000004">
      <c r="A142" s="150">
        <v>136</v>
      </c>
      <c r="B142" s="150" t="s">
        <v>1781</v>
      </c>
      <c r="C142" s="150"/>
      <c r="D142" s="150" t="s">
        <v>114</v>
      </c>
      <c r="E142" s="150">
        <v>105</v>
      </c>
      <c r="F142" s="151">
        <v>1</v>
      </c>
      <c r="G142" s="150"/>
      <c r="H142" s="150" t="s">
        <v>113</v>
      </c>
      <c r="I142" s="150">
        <v>6</v>
      </c>
      <c r="J142" s="150">
        <v>1</v>
      </c>
      <c r="K142" s="150">
        <v>73</v>
      </c>
      <c r="L142" s="150">
        <v>2573</v>
      </c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</row>
    <row r="143" spans="1:27" s="146" customFormat="1" ht="24.75" customHeight="1" x14ac:dyDescent="0.55000000000000004">
      <c r="A143" s="150">
        <v>137</v>
      </c>
      <c r="B143" s="150" t="s">
        <v>1246</v>
      </c>
      <c r="C143" s="150"/>
      <c r="D143" s="150" t="s">
        <v>114</v>
      </c>
      <c r="E143" s="150">
        <v>408</v>
      </c>
      <c r="F143" s="151">
        <v>105</v>
      </c>
      <c r="G143" s="150"/>
      <c r="H143" s="150" t="s">
        <v>113</v>
      </c>
      <c r="I143" s="150">
        <v>12</v>
      </c>
      <c r="J143" s="150">
        <v>0</v>
      </c>
      <c r="K143" s="150">
        <v>80</v>
      </c>
      <c r="L143" s="150">
        <v>4880</v>
      </c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</row>
    <row r="144" spans="1:27" s="146" customFormat="1" ht="24.75" customHeight="1" x14ac:dyDescent="0.55000000000000004">
      <c r="A144" s="150">
        <v>138</v>
      </c>
      <c r="B144" s="150" t="s">
        <v>1246</v>
      </c>
      <c r="C144" s="150"/>
      <c r="D144" s="150" t="s">
        <v>114</v>
      </c>
      <c r="E144" s="150">
        <v>522</v>
      </c>
      <c r="F144" s="151">
        <v>145</v>
      </c>
      <c r="G144" s="150"/>
      <c r="H144" s="150" t="s">
        <v>113</v>
      </c>
      <c r="I144" s="150">
        <v>3</v>
      </c>
      <c r="J144" s="150">
        <v>3</v>
      </c>
      <c r="K144" s="150">
        <v>47</v>
      </c>
      <c r="L144" s="150">
        <v>1547</v>
      </c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</row>
    <row r="145" spans="1:27" s="146" customFormat="1" ht="24.75" customHeight="1" x14ac:dyDescent="0.55000000000000004">
      <c r="A145" s="150">
        <v>139</v>
      </c>
      <c r="B145" s="150" t="s">
        <v>1782</v>
      </c>
      <c r="C145" s="150"/>
      <c r="D145" s="150" t="s">
        <v>114</v>
      </c>
      <c r="E145" s="150">
        <v>3911</v>
      </c>
      <c r="F145" s="151">
        <v>490</v>
      </c>
      <c r="G145" s="150"/>
      <c r="H145" s="150" t="s">
        <v>113</v>
      </c>
      <c r="I145" s="150">
        <v>0</v>
      </c>
      <c r="J145" s="150">
        <v>2</v>
      </c>
      <c r="K145" s="150">
        <v>50</v>
      </c>
      <c r="L145" s="150">
        <v>250</v>
      </c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</row>
    <row r="146" spans="1:27" s="146" customFormat="1" ht="24.75" customHeight="1" x14ac:dyDescent="0.55000000000000004">
      <c r="A146" s="150">
        <v>140</v>
      </c>
      <c r="B146" s="150" t="s">
        <v>1783</v>
      </c>
      <c r="C146" s="150"/>
      <c r="D146" s="150" t="s">
        <v>114</v>
      </c>
      <c r="E146" s="150">
        <v>1868</v>
      </c>
      <c r="F146" s="151">
        <v>145</v>
      </c>
      <c r="G146" s="150"/>
      <c r="H146" s="150" t="s">
        <v>113</v>
      </c>
      <c r="I146" s="150">
        <v>7</v>
      </c>
      <c r="J146" s="150">
        <v>1</v>
      </c>
      <c r="K146" s="150">
        <v>94</v>
      </c>
      <c r="L146" s="150">
        <v>2994</v>
      </c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</row>
    <row r="147" spans="1:27" s="146" customFormat="1" ht="24.75" customHeight="1" x14ac:dyDescent="0.5">
      <c r="A147" s="150">
        <v>141</v>
      </c>
      <c r="B147" s="150" t="s">
        <v>1161</v>
      </c>
      <c r="C147" s="150"/>
      <c r="D147" s="150" t="s">
        <v>114</v>
      </c>
      <c r="E147" s="150">
        <v>3940</v>
      </c>
      <c r="F147" s="151">
        <v>594</v>
      </c>
      <c r="G147" s="150"/>
      <c r="H147" s="150" t="s">
        <v>113</v>
      </c>
      <c r="I147" s="150">
        <v>0</v>
      </c>
      <c r="J147" s="150">
        <v>0</v>
      </c>
      <c r="K147" s="150">
        <v>75</v>
      </c>
      <c r="L147" s="150">
        <v>75</v>
      </c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</row>
    <row r="148" spans="1:27" s="146" customFormat="1" ht="24.75" customHeight="1" x14ac:dyDescent="0.5">
      <c r="A148" s="150">
        <v>142</v>
      </c>
      <c r="B148" s="150" t="s">
        <v>1161</v>
      </c>
      <c r="C148" s="150"/>
      <c r="D148" s="150" t="s">
        <v>114</v>
      </c>
      <c r="E148" s="150">
        <v>3915</v>
      </c>
      <c r="F148" s="151">
        <v>589</v>
      </c>
      <c r="G148" s="150"/>
      <c r="H148" s="150" t="s">
        <v>113</v>
      </c>
      <c r="I148" s="150">
        <v>0</v>
      </c>
      <c r="J148" s="150">
        <v>1</v>
      </c>
      <c r="K148" s="150">
        <v>18</v>
      </c>
      <c r="L148" s="150">
        <v>118</v>
      </c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</row>
    <row r="149" spans="1:27" s="146" customFormat="1" ht="24.75" customHeight="1" x14ac:dyDescent="0.5">
      <c r="A149" s="150">
        <v>143</v>
      </c>
      <c r="B149" s="150" t="s">
        <v>905</v>
      </c>
      <c r="C149" s="150"/>
      <c r="D149" s="150" t="s">
        <v>114</v>
      </c>
      <c r="E149" s="150">
        <v>174</v>
      </c>
      <c r="F149" s="151">
        <v>62</v>
      </c>
      <c r="G149" s="150"/>
      <c r="H149" s="150" t="s">
        <v>113</v>
      </c>
      <c r="I149" s="150">
        <v>11</v>
      </c>
      <c r="J149" s="150">
        <v>0</v>
      </c>
      <c r="K149" s="150">
        <v>74</v>
      </c>
      <c r="L149" s="150">
        <v>4474</v>
      </c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</row>
    <row r="150" spans="1:27" s="146" customFormat="1" ht="24.75" customHeight="1" x14ac:dyDescent="0.5">
      <c r="A150" s="150">
        <v>144</v>
      </c>
      <c r="B150" s="150" t="s">
        <v>905</v>
      </c>
      <c r="C150" s="150"/>
      <c r="D150" s="150" t="s">
        <v>114</v>
      </c>
      <c r="E150" s="150">
        <v>176</v>
      </c>
      <c r="F150" s="150">
        <v>68</v>
      </c>
      <c r="G150" s="150"/>
      <c r="H150" s="150" t="s">
        <v>113</v>
      </c>
      <c r="I150" s="150">
        <v>0</v>
      </c>
      <c r="J150" s="150">
        <v>2</v>
      </c>
      <c r="K150" s="150">
        <v>85</v>
      </c>
      <c r="L150" s="150">
        <v>285</v>
      </c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</row>
    <row r="151" spans="1:27" s="146" customFormat="1" ht="24.75" customHeight="1" x14ac:dyDescent="0.5">
      <c r="A151" s="153">
        <v>145</v>
      </c>
      <c r="B151" s="153" t="s">
        <v>1784</v>
      </c>
      <c r="C151" s="153"/>
      <c r="D151" s="153" t="s">
        <v>114</v>
      </c>
      <c r="E151" s="153">
        <v>2637</v>
      </c>
      <c r="F151" s="153">
        <v>236</v>
      </c>
      <c r="G151" s="153"/>
      <c r="H151" s="153" t="s">
        <v>113</v>
      </c>
      <c r="I151" s="153">
        <v>2</v>
      </c>
      <c r="J151" s="153">
        <v>0</v>
      </c>
      <c r="K151" s="153">
        <v>0</v>
      </c>
      <c r="L151" s="153">
        <v>800</v>
      </c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</row>
    <row r="152" spans="1:27" s="146" customFormat="1" ht="24.75" customHeight="1" x14ac:dyDescent="0.55000000000000004">
      <c r="A152" s="150">
        <v>146</v>
      </c>
      <c r="B152" s="150" t="s">
        <v>1785</v>
      </c>
      <c r="C152" s="150"/>
      <c r="D152" s="150" t="s">
        <v>114</v>
      </c>
      <c r="E152" s="150">
        <v>482</v>
      </c>
      <c r="F152" s="151">
        <v>105</v>
      </c>
      <c r="G152" s="150"/>
      <c r="H152" s="150" t="s">
        <v>113</v>
      </c>
      <c r="I152" s="150">
        <v>4</v>
      </c>
      <c r="J152" s="150">
        <v>0</v>
      </c>
      <c r="K152" s="150">
        <v>27</v>
      </c>
      <c r="L152" s="150">
        <v>1627</v>
      </c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</row>
    <row r="153" spans="1:27" s="146" customFormat="1" ht="24.75" customHeight="1" x14ac:dyDescent="0.55000000000000004">
      <c r="A153" s="150">
        <v>147</v>
      </c>
      <c r="B153" s="150" t="s">
        <v>1786</v>
      </c>
      <c r="C153" s="150"/>
      <c r="D153" s="150" t="s">
        <v>114</v>
      </c>
      <c r="E153" s="150">
        <v>3184</v>
      </c>
      <c r="F153" s="151">
        <v>548</v>
      </c>
      <c r="G153" s="150"/>
      <c r="H153" s="150" t="s">
        <v>113</v>
      </c>
      <c r="I153" s="150">
        <v>12</v>
      </c>
      <c r="J153" s="150">
        <v>2</v>
      </c>
      <c r="K153" s="150">
        <v>40</v>
      </c>
      <c r="L153" s="150">
        <v>5040</v>
      </c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</row>
    <row r="154" spans="1:27" s="146" customFormat="1" ht="24.75" customHeight="1" x14ac:dyDescent="0.55000000000000004">
      <c r="A154" s="150">
        <v>148</v>
      </c>
      <c r="B154" s="150" t="s">
        <v>1786</v>
      </c>
      <c r="C154" s="150"/>
      <c r="D154" s="150" t="s">
        <v>114</v>
      </c>
      <c r="E154" s="150">
        <v>346</v>
      </c>
      <c r="F154" s="151">
        <v>23</v>
      </c>
      <c r="G154" s="150"/>
      <c r="H154" s="150" t="s">
        <v>113</v>
      </c>
      <c r="I154" s="150">
        <v>4</v>
      </c>
      <c r="J154" s="150">
        <v>2</v>
      </c>
      <c r="K154" s="150">
        <v>0</v>
      </c>
      <c r="L154" s="150">
        <v>1800</v>
      </c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</row>
    <row r="155" spans="1:27" s="146" customFormat="1" ht="24.75" customHeight="1" x14ac:dyDescent="0.55000000000000004">
      <c r="A155" s="150">
        <v>149</v>
      </c>
      <c r="B155" s="150" t="s">
        <v>1026</v>
      </c>
      <c r="C155" s="150"/>
      <c r="D155" s="150" t="s">
        <v>114</v>
      </c>
      <c r="E155" s="150">
        <v>4569</v>
      </c>
      <c r="F155" s="151">
        <v>608</v>
      </c>
      <c r="G155" s="150"/>
      <c r="H155" s="150" t="s">
        <v>113</v>
      </c>
      <c r="I155" s="150">
        <v>10</v>
      </c>
      <c r="J155" s="150">
        <v>2</v>
      </c>
      <c r="K155" s="150">
        <v>87</v>
      </c>
      <c r="L155" s="150">
        <v>4287</v>
      </c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</row>
    <row r="156" spans="1:27" s="146" customFormat="1" ht="24.75" customHeight="1" x14ac:dyDescent="0.55000000000000004">
      <c r="A156" s="150">
        <v>150</v>
      </c>
      <c r="B156" s="150" t="s">
        <v>1787</v>
      </c>
      <c r="C156" s="150"/>
      <c r="D156" s="150" t="s">
        <v>114</v>
      </c>
      <c r="E156" s="150">
        <v>5547</v>
      </c>
      <c r="F156" s="151">
        <v>757</v>
      </c>
      <c r="G156" s="150"/>
      <c r="H156" s="150" t="s">
        <v>113</v>
      </c>
      <c r="I156" s="150">
        <v>0</v>
      </c>
      <c r="J156" s="150">
        <v>1</v>
      </c>
      <c r="K156" s="150">
        <v>3</v>
      </c>
      <c r="L156" s="150">
        <v>103</v>
      </c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</row>
    <row r="157" spans="1:27" s="146" customFormat="1" ht="24.75" customHeight="1" x14ac:dyDescent="0.55000000000000004">
      <c r="A157" s="150">
        <v>151</v>
      </c>
      <c r="B157" s="150" t="s">
        <v>1239</v>
      </c>
      <c r="C157" s="150"/>
      <c r="D157" s="150" t="s">
        <v>114</v>
      </c>
      <c r="E157" s="150">
        <v>2423</v>
      </c>
      <c r="F157" s="151">
        <v>198</v>
      </c>
      <c r="G157" s="150"/>
      <c r="H157" s="150" t="s">
        <v>113</v>
      </c>
      <c r="I157" s="150">
        <v>0</v>
      </c>
      <c r="J157" s="150">
        <v>1</v>
      </c>
      <c r="K157" s="150">
        <v>96</v>
      </c>
      <c r="L157" s="150">
        <v>196</v>
      </c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</row>
    <row r="158" spans="1:27" s="146" customFormat="1" ht="24.75" customHeight="1" x14ac:dyDescent="0.5">
      <c r="A158" s="150">
        <v>152</v>
      </c>
      <c r="B158" s="150" t="s">
        <v>1239</v>
      </c>
      <c r="C158" s="150"/>
      <c r="D158" s="150" t="s">
        <v>114</v>
      </c>
      <c r="E158" s="150">
        <v>2627</v>
      </c>
      <c r="F158" s="151">
        <v>229</v>
      </c>
      <c r="G158" s="150"/>
      <c r="H158" s="150" t="s">
        <v>113</v>
      </c>
      <c r="I158" s="150">
        <v>0</v>
      </c>
      <c r="J158" s="150">
        <v>2</v>
      </c>
      <c r="K158" s="150">
        <v>75</v>
      </c>
      <c r="L158" s="150">
        <v>275</v>
      </c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</row>
    <row r="159" spans="1:27" s="146" customFormat="1" ht="24.75" customHeight="1" x14ac:dyDescent="0.5">
      <c r="A159" s="150">
        <v>153</v>
      </c>
      <c r="B159" s="150" t="s">
        <v>1788</v>
      </c>
      <c r="C159" s="150"/>
      <c r="D159" s="150" t="s">
        <v>114</v>
      </c>
      <c r="E159" s="150">
        <v>3162</v>
      </c>
      <c r="F159" s="151">
        <v>336</v>
      </c>
      <c r="G159" s="150"/>
      <c r="H159" s="150" t="s">
        <v>113</v>
      </c>
      <c r="I159" s="150">
        <v>0</v>
      </c>
      <c r="J159" s="150">
        <v>0</v>
      </c>
      <c r="K159" s="150">
        <v>42</v>
      </c>
      <c r="L159" s="150">
        <v>42</v>
      </c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</row>
    <row r="160" spans="1:27" s="146" customFormat="1" ht="24.75" customHeight="1" x14ac:dyDescent="0.5">
      <c r="A160" s="150">
        <v>154</v>
      </c>
      <c r="B160" s="150" t="s">
        <v>1788</v>
      </c>
      <c r="C160" s="150"/>
      <c r="D160" s="150" t="s">
        <v>114</v>
      </c>
      <c r="E160" s="150">
        <v>3163</v>
      </c>
      <c r="F160" s="151">
        <v>337</v>
      </c>
      <c r="G160" s="150"/>
      <c r="H160" s="150" t="s">
        <v>113</v>
      </c>
      <c r="I160" s="150">
        <v>0</v>
      </c>
      <c r="J160" s="150">
        <v>0</v>
      </c>
      <c r="K160" s="150">
        <v>42</v>
      </c>
      <c r="L160" s="150">
        <v>42</v>
      </c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</row>
    <row r="161" spans="1:27" s="146" customFormat="1" ht="24.75" customHeight="1" x14ac:dyDescent="0.5">
      <c r="A161" s="150">
        <v>155</v>
      </c>
      <c r="B161" s="150" t="s">
        <v>1789</v>
      </c>
      <c r="C161" s="150"/>
      <c r="D161" s="150" t="s">
        <v>114</v>
      </c>
      <c r="E161" s="150">
        <v>816</v>
      </c>
      <c r="F161" s="150">
        <v>118</v>
      </c>
      <c r="G161" s="150"/>
      <c r="H161" s="150" t="s">
        <v>113</v>
      </c>
      <c r="I161" s="150">
        <v>5</v>
      </c>
      <c r="J161" s="150">
        <v>2</v>
      </c>
      <c r="K161" s="150">
        <v>43</v>
      </c>
      <c r="L161" s="150">
        <v>2243</v>
      </c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</row>
    <row r="162" spans="1:27" s="146" customFormat="1" ht="24.75" customHeight="1" x14ac:dyDescent="0.5">
      <c r="A162" s="153">
        <v>156</v>
      </c>
      <c r="B162" s="153" t="s">
        <v>1790</v>
      </c>
      <c r="C162" s="153"/>
      <c r="D162" s="153" t="s">
        <v>45</v>
      </c>
      <c r="E162" s="153">
        <v>4501</v>
      </c>
      <c r="F162" s="153" t="s">
        <v>132</v>
      </c>
      <c r="G162" s="153"/>
      <c r="H162" s="153" t="s">
        <v>113</v>
      </c>
      <c r="I162" s="153">
        <v>6</v>
      </c>
      <c r="J162" s="153">
        <v>0</v>
      </c>
      <c r="K162" s="153">
        <v>38</v>
      </c>
      <c r="L162" s="153">
        <v>2438</v>
      </c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</row>
    <row r="163" spans="1:27" s="146" customFormat="1" ht="24.75" customHeight="1" x14ac:dyDescent="0.55000000000000004">
      <c r="A163" s="150">
        <v>157</v>
      </c>
      <c r="B163" s="150" t="s">
        <v>1791</v>
      </c>
      <c r="C163" s="150"/>
      <c r="D163" s="150" t="s">
        <v>114</v>
      </c>
      <c r="E163" s="150">
        <v>2344</v>
      </c>
      <c r="F163" s="151">
        <v>164</v>
      </c>
      <c r="G163" s="150"/>
      <c r="H163" s="150" t="s">
        <v>113</v>
      </c>
      <c r="I163" s="150">
        <v>10</v>
      </c>
      <c r="J163" s="150">
        <v>0</v>
      </c>
      <c r="K163" s="150">
        <v>15</v>
      </c>
      <c r="L163" s="150">
        <v>4015</v>
      </c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</row>
    <row r="164" spans="1:27" s="146" customFormat="1" ht="24.75" customHeight="1" x14ac:dyDescent="0.55000000000000004">
      <c r="A164" s="150">
        <v>158</v>
      </c>
      <c r="B164" s="150" t="s">
        <v>1792</v>
      </c>
      <c r="C164" s="150"/>
      <c r="D164" s="150" t="s">
        <v>114</v>
      </c>
      <c r="E164" s="150">
        <v>403</v>
      </c>
      <c r="F164" s="151">
        <v>100</v>
      </c>
      <c r="G164" s="150"/>
      <c r="H164" s="150" t="s">
        <v>113</v>
      </c>
      <c r="I164" s="150">
        <v>33</v>
      </c>
      <c r="J164" s="150">
        <v>0</v>
      </c>
      <c r="K164" s="150">
        <v>67</v>
      </c>
      <c r="L164" s="150">
        <v>13267</v>
      </c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</row>
    <row r="165" spans="1:27" s="146" customFormat="1" ht="24.75" customHeight="1" x14ac:dyDescent="0.55000000000000004">
      <c r="A165" s="150">
        <v>159</v>
      </c>
      <c r="B165" s="150" t="s">
        <v>1792</v>
      </c>
      <c r="C165" s="150"/>
      <c r="D165" s="150" t="s">
        <v>114</v>
      </c>
      <c r="E165" s="150">
        <v>402</v>
      </c>
      <c r="F165" s="151">
        <v>99</v>
      </c>
      <c r="G165" s="150"/>
      <c r="H165" s="150" t="s">
        <v>113</v>
      </c>
      <c r="I165" s="150">
        <v>5</v>
      </c>
      <c r="J165" s="150">
        <v>3</v>
      </c>
      <c r="K165" s="150">
        <v>97</v>
      </c>
      <c r="L165" s="150">
        <v>2397</v>
      </c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</row>
    <row r="166" spans="1:27" s="146" customFormat="1" ht="24.75" customHeight="1" x14ac:dyDescent="0.55000000000000004">
      <c r="A166" s="150">
        <v>160</v>
      </c>
      <c r="B166" s="150" t="s">
        <v>1793</v>
      </c>
      <c r="C166" s="150"/>
      <c r="D166" s="150" t="s">
        <v>114</v>
      </c>
      <c r="E166" s="150">
        <v>4041</v>
      </c>
      <c r="F166" s="151">
        <v>540</v>
      </c>
      <c r="G166" s="150"/>
      <c r="H166" s="150" t="s">
        <v>113</v>
      </c>
      <c r="I166" s="150">
        <v>0</v>
      </c>
      <c r="J166" s="150">
        <v>0</v>
      </c>
      <c r="K166" s="150">
        <v>40</v>
      </c>
      <c r="L166" s="150">
        <v>40</v>
      </c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</row>
    <row r="167" spans="1:27" s="146" customFormat="1" ht="24.75" customHeight="1" x14ac:dyDescent="0.55000000000000004">
      <c r="A167" s="150">
        <v>161</v>
      </c>
      <c r="B167" s="150" t="s">
        <v>1794</v>
      </c>
      <c r="C167" s="150"/>
      <c r="D167" s="150" t="s">
        <v>114</v>
      </c>
      <c r="E167" s="150">
        <v>205</v>
      </c>
      <c r="F167" s="151">
        <v>84</v>
      </c>
      <c r="G167" s="150"/>
      <c r="H167" s="150" t="s">
        <v>113</v>
      </c>
      <c r="I167" s="150">
        <v>16</v>
      </c>
      <c r="J167" s="150">
        <v>1</v>
      </c>
      <c r="K167" s="150">
        <v>40</v>
      </c>
      <c r="L167" s="150">
        <v>6540</v>
      </c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</row>
    <row r="168" spans="1:27" s="146" customFormat="1" ht="24.75" customHeight="1" x14ac:dyDescent="0.55000000000000004">
      <c r="A168" s="150">
        <v>162</v>
      </c>
      <c r="B168" s="150" t="s">
        <v>1794</v>
      </c>
      <c r="C168" s="150"/>
      <c r="D168" s="150" t="s">
        <v>114</v>
      </c>
      <c r="E168" s="150">
        <v>201</v>
      </c>
      <c r="F168" s="151">
        <v>80</v>
      </c>
      <c r="G168" s="150"/>
      <c r="H168" s="150" t="s">
        <v>113</v>
      </c>
      <c r="I168" s="150">
        <v>9</v>
      </c>
      <c r="J168" s="150">
        <v>0</v>
      </c>
      <c r="K168" s="150">
        <v>27</v>
      </c>
      <c r="L168" s="150">
        <v>3627</v>
      </c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</row>
    <row r="169" spans="1:27" s="146" customFormat="1" ht="24.75" customHeight="1" x14ac:dyDescent="0.5">
      <c r="A169" s="150">
        <v>163</v>
      </c>
      <c r="B169" s="150" t="s">
        <v>1794</v>
      </c>
      <c r="C169" s="150"/>
      <c r="D169" s="150" t="s">
        <v>114</v>
      </c>
      <c r="E169" s="150">
        <v>304</v>
      </c>
      <c r="F169" s="151">
        <v>75</v>
      </c>
      <c r="G169" s="150"/>
      <c r="H169" s="150" t="s">
        <v>113</v>
      </c>
      <c r="I169" s="150">
        <v>4</v>
      </c>
      <c r="J169" s="150">
        <v>2</v>
      </c>
      <c r="K169" s="150">
        <v>1</v>
      </c>
      <c r="L169" s="150">
        <v>1801</v>
      </c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</row>
    <row r="170" spans="1:27" s="146" customFormat="1" ht="24.75" customHeight="1" x14ac:dyDescent="0.5">
      <c r="A170" s="150">
        <v>164</v>
      </c>
      <c r="B170" s="150" t="s">
        <v>1794</v>
      </c>
      <c r="C170" s="150"/>
      <c r="D170" s="150" t="s">
        <v>114</v>
      </c>
      <c r="E170" s="150">
        <v>5584</v>
      </c>
      <c r="F170" s="151">
        <v>967</v>
      </c>
      <c r="G170" s="150"/>
      <c r="H170" s="150" t="s">
        <v>113</v>
      </c>
      <c r="I170" s="150">
        <v>4</v>
      </c>
      <c r="J170" s="150">
        <v>1</v>
      </c>
      <c r="K170" s="150">
        <v>85</v>
      </c>
      <c r="L170" s="150">
        <v>1785</v>
      </c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</row>
    <row r="171" spans="1:27" s="146" customFormat="1" ht="24.75" customHeight="1" x14ac:dyDescent="0.5">
      <c r="A171" s="150">
        <v>165</v>
      </c>
      <c r="B171" s="150" t="s">
        <v>1794</v>
      </c>
      <c r="C171" s="150"/>
      <c r="D171" s="150" t="s">
        <v>114</v>
      </c>
      <c r="E171" s="150">
        <v>200</v>
      </c>
      <c r="F171" s="151">
        <v>79</v>
      </c>
      <c r="G171" s="150"/>
      <c r="H171" s="150" t="s">
        <v>113</v>
      </c>
      <c r="I171" s="150">
        <v>9</v>
      </c>
      <c r="J171" s="150">
        <v>1</v>
      </c>
      <c r="K171" s="150">
        <v>33</v>
      </c>
      <c r="L171" s="150">
        <v>3733</v>
      </c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</row>
    <row r="172" spans="1:27" s="146" customFormat="1" ht="24.75" customHeight="1" x14ac:dyDescent="0.5">
      <c r="A172" s="150">
        <v>166</v>
      </c>
      <c r="B172" s="150" t="s">
        <v>1794</v>
      </c>
      <c r="C172" s="150"/>
      <c r="D172" s="150" t="s">
        <v>114</v>
      </c>
      <c r="E172" s="150">
        <v>5690</v>
      </c>
      <c r="F172" s="150">
        <v>992</v>
      </c>
      <c r="G172" s="150"/>
      <c r="H172" s="150" t="s">
        <v>113</v>
      </c>
      <c r="I172" s="150">
        <v>0</v>
      </c>
      <c r="J172" s="150">
        <v>0</v>
      </c>
      <c r="K172" s="150">
        <v>9</v>
      </c>
      <c r="L172" s="150">
        <v>9</v>
      </c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</row>
    <row r="173" spans="1:27" s="146" customFormat="1" ht="24.75" customHeight="1" x14ac:dyDescent="0.5">
      <c r="A173" s="153">
        <v>167</v>
      </c>
      <c r="B173" s="153" t="s">
        <v>1794</v>
      </c>
      <c r="C173" s="153"/>
      <c r="D173" s="153" t="s">
        <v>114</v>
      </c>
      <c r="E173" s="153">
        <v>3698</v>
      </c>
      <c r="F173" s="153">
        <v>524</v>
      </c>
      <c r="G173" s="153"/>
      <c r="H173" s="153" t="s">
        <v>113</v>
      </c>
      <c r="I173" s="153">
        <v>0</v>
      </c>
      <c r="J173" s="153">
        <v>0</v>
      </c>
      <c r="K173" s="153">
        <v>34</v>
      </c>
      <c r="L173" s="153">
        <v>34</v>
      </c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</row>
    <row r="174" spans="1:27" s="146" customFormat="1" ht="24.75" customHeight="1" x14ac:dyDescent="0.55000000000000004">
      <c r="A174" s="150">
        <v>168</v>
      </c>
      <c r="B174" s="150" t="s">
        <v>1794</v>
      </c>
      <c r="C174" s="150"/>
      <c r="D174" s="150" t="s">
        <v>114</v>
      </c>
      <c r="E174" s="150">
        <v>5704</v>
      </c>
      <c r="F174" s="151">
        <v>995</v>
      </c>
      <c r="G174" s="150"/>
      <c r="H174" s="150" t="s">
        <v>113</v>
      </c>
      <c r="I174" s="150">
        <v>0</v>
      </c>
      <c r="J174" s="150">
        <v>0</v>
      </c>
      <c r="K174" s="150">
        <v>31</v>
      </c>
      <c r="L174" s="150">
        <v>31</v>
      </c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</row>
    <row r="175" spans="1:27" s="146" customFormat="1" ht="24.75" customHeight="1" x14ac:dyDescent="0.55000000000000004">
      <c r="A175" s="150">
        <v>169</v>
      </c>
      <c r="B175" s="150" t="s">
        <v>1794</v>
      </c>
      <c r="C175" s="150"/>
      <c r="D175" s="150" t="s">
        <v>114</v>
      </c>
      <c r="E175" s="150">
        <v>199</v>
      </c>
      <c r="F175" s="151">
        <v>78</v>
      </c>
      <c r="G175" s="150"/>
      <c r="H175" s="150" t="s">
        <v>113</v>
      </c>
      <c r="I175" s="150">
        <v>5</v>
      </c>
      <c r="J175" s="150">
        <v>2</v>
      </c>
      <c r="K175" s="150">
        <v>77</v>
      </c>
      <c r="L175" s="150">
        <v>2277</v>
      </c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</row>
    <row r="176" spans="1:27" s="146" customFormat="1" ht="24.75" customHeight="1" x14ac:dyDescent="0.55000000000000004">
      <c r="A176" s="150">
        <v>170</v>
      </c>
      <c r="B176" s="150" t="s">
        <v>1794</v>
      </c>
      <c r="C176" s="150"/>
      <c r="D176" s="150" t="s">
        <v>114</v>
      </c>
      <c r="E176" s="150">
        <v>5710</v>
      </c>
      <c r="F176" s="151">
        <v>1001</v>
      </c>
      <c r="G176" s="150"/>
      <c r="H176" s="150" t="s">
        <v>113</v>
      </c>
      <c r="I176" s="150">
        <v>0</v>
      </c>
      <c r="J176" s="150">
        <v>0</v>
      </c>
      <c r="K176" s="150">
        <v>94</v>
      </c>
      <c r="L176" s="150">
        <v>94</v>
      </c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</row>
    <row r="177" spans="1:27" s="146" customFormat="1" ht="24.75" customHeight="1" x14ac:dyDescent="0.55000000000000004">
      <c r="A177" s="150">
        <v>171</v>
      </c>
      <c r="B177" s="150" t="s">
        <v>1794</v>
      </c>
      <c r="C177" s="150"/>
      <c r="D177" s="150" t="s">
        <v>114</v>
      </c>
      <c r="E177" s="150">
        <v>5709</v>
      </c>
      <c r="F177" s="151">
        <v>1000</v>
      </c>
      <c r="G177" s="150"/>
      <c r="H177" s="150" t="s">
        <v>113</v>
      </c>
      <c r="I177" s="150">
        <v>0</v>
      </c>
      <c r="J177" s="150">
        <v>0</v>
      </c>
      <c r="K177" s="150">
        <v>94</v>
      </c>
      <c r="L177" s="150">
        <v>94</v>
      </c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</row>
    <row r="178" spans="1:27" s="146" customFormat="1" ht="24.75" customHeight="1" x14ac:dyDescent="0.55000000000000004">
      <c r="A178" s="150">
        <v>172</v>
      </c>
      <c r="B178" s="150" t="s">
        <v>1794</v>
      </c>
      <c r="C178" s="150"/>
      <c r="D178" s="150" t="s">
        <v>133</v>
      </c>
      <c r="E178" s="150">
        <v>5708</v>
      </c>
      <c r="F178" s="151">
        <v>999</v>
      </c>
      <c r="G178" s="150"/>
      <c r="H178" s="150" t="s">
        <v>113</v>
      </c>
      <c r="I178" s="150">
        <v>0</v>
      </c>
      <c r="J178" s="150">
        <v>0</v>
      </c>
      <c r="K178" s="150">
        <v>92</v>
      </c>
      <c r="L178" s="150">
        <v>92</v>
      </c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</row>
    <row r="179" spans="1:27" s="146" customFormat="1" ht="24.75" customHeight="1" x14ac:dyDescent="0.55000000000000004">
      <c r="A179" s="150">
        <v>173</v>
      </c>
      <c r="B179" s="150" t="s">
        <v>1794</v>
      </c>
      <c r="C179" s="150"/>
      <c r="D179" s="150" t="s">
        <v>114</v>
      </c>
      <c r="E179" s="150">
        <v>5711</v>
      </c>
      <c r="F179" s="151">
        <v>1002</v>
      </c>
      <c r="G179" s="150"/>
      <c r="H179" s="150" t="s">
        <v>113</v>
      </c>
      <c r="I179" s="150">
        <v>0</v>
      </c>
      <c r="J179" s="150">
        <v>0</v>
      </c>
      <c r="K179" s="150">
        <v>94</v>
      </c>
      <c r="L179" s="150">
        <v>94</v>
      </c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</row>
    <row r="180" spans="1:27" s="146" customFormat="1" ht="24.75" customHeight="1" x14ac:dyDescent="0.5">
      <c r="A180" s="150">
        <v>174</v>
      </c>
      <c r="B180" s="150" t="s">
        <v>1795</v>
      </c>
      <c r="C180" s="150"/>
      <c r="D180" s="150" t="s">
        <v>114</v>
      </c>
      <c r="E180" s="150">
        <v>826</v>
      </c>
      <c r="F180" s="151">
        <v>128</v>
      </c>
      <c r="G180" s="150"/>
      <c r="H180" s="150" t="s">
        <v>113</v>
      </c>
      <c r="I180" s="150">
        <v>27</v>
      </c>
      <c r="J180" s="150">
        <v>2</v>
      </c>
      <c r="K180" s="150">
        <v>4</v>
      </c>
      <c r="L180" s="150">
        <v>11004</v>
      </c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</row>
    <row r="181" spans="1:27" s="146" customFormat="1" ht="24.75" customHeight="1" x14ac:dyDescent="0.5">
      <c r="A181" s="150">
        <v>175</v>
      </c>
      <c r="B181" s="150" t="s">
        <v>1795</v>
      </c>
      <c r="C181" s="150"/>
      <c r="D181" s="150" t="s">
        <v>114</v>
      </c>
      <c r="E181" s="150">
        <v>827</v>
      </c>
      <c r="F181" s="151">
        <v>129</v>
      </c>
      <c r="G181" s="150"/>
      <c r="H181" s="150" t="s">
        <v>113</v>
      </c>
      <c r="I181" s="150">
        <v>18</v>
      </c>
      <c r="J181" s="150">
        <v>1</v>
      </c>
      <c r="K181" s="150">
        <v>40</v>
      </c>
      <c r="L181" s="150">
        <v>7340</v>
      </c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</row>
    <row r="182" spans="1:27" s="146" customFormat="1" ht="24.75" customHeight="1" x14ac:dyDescent="0.5">
      <c r="A182" s="150">
        <v>176</v>
      </c>
      <c r="B182" s="150" t="s">
        <v>961</v>
      </c>
      <c r="C182" s="150"/>
      <c r="D182" s="150" t="s">
        <v>114</v>
      </c>
      <c r="E182" s="150">
        <v>2845</v>
      </c>
      <c r="F182" s="151">
        <v>309</v>
      </c>
      <c r="G182" s="150"/>
      <c r="H182" s="150" t="s">
        <v>113</v>
      </c>
      <c r="I182" s="150">
        <v>0</v>
      </c>
      <c r="J182" s="150">
        <v>0</v>
      </c>
      <c r="K182" s="150">
        <v>5</v>
      </c>
      <c r="L182" s="150">
        <v>5</v>
      </c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</row>
    <row r="183" spans="1:27" s="146" customFormat="1" ht="24.75" customHeight="1" x14ac:dyDescent="0.5">
      <c r="A183" s="150">
        <v>177</v>
      </c>
      <c r="B183" s="150" t="s">
        <v>961</v>
      </c>
      <c r="C183" s="150"/>
      <c r="D183" s="150" t="s">
        <v>114</v>
      </c>
      <c r="E183" s="150">
        <v>2876</v>
      </c>
      <c r="F183" s="150">
        <v>310</v>
      </c>
      <c r="G183" s="150"/>
      <c r="H183" s="150" t="s">
        <v>113</v>
      </c>
      <c r="I183" s="150">
        <v>0</v>
      </c>
      <c r="J183" s="150">
        <v>0</v>
      </c>
      <c r="K183" s="150">
        <v>66</v>
      </c>
      <c r="L183" s="150">
        <v>66</v>
      </c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</row>
    <row r="184" spans="1:27" s="146" customFormat="1" ht="24.75" customHeight="1" x14ac:dyDescent="0.5">
      <c r="A184" s="153">
        <v>178</v>
      </c>
      <c r="B184" s="153" t="s">
        <v>961</v>
      </c>
      <c r="C184" s="153"/>
      <c r="D184" s="153" t="s">
        <v>114</v>
      </c>
      <c r="E184" s="153">
        <v>2841</v>
      </c>
      <c r="F184" s="153">
        <v>305</v>
      </c>
      <c r="G184" s="153"/>
      <c r="H184" s="153" t="s">
        <v>113</v>
      </c>
      <c r="I184" s="153">
        <v>0</v>
      </c>
      <c r="J184" s="153">
        <v>0</v>
      </c>
      <c r="K184" s="153">
        <v>26</v>
      </c>
      <c r="L184" s="153">
        <v>26</v>
      </c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</row>
    <row r="185" spans="1:27" s="146" customFormat="1" ht="24.75" customHeight="1" x14ac:dyDescent="0.55000000000000004">
      <c r="A185" s="150">
        <v>179</v>
      </c>
      <c r="B185" s="150" t="s">
        <v>961</v>
      </c>
      <c r="C185" s="150"/>
      <c r="D185" s="150" t="s">
        <v>114</v>
      </c>
      <c r="E185" s="150">
        <v>2887</v>
      </c>
      <c r="F185" s="151">
        <v>321</v>
      </c>
      <c r="G185" s="150"/>
      <c r="H185" s="150" t="s">
        <v>113</v>
      </c>
      <c r="I185" s="150">
        <v>0</v>
      </c>
      <c r="J185" s="150">
        <v>0</v>
      </c>
      <c r="K185" s="150">
        <v>17</v>
      </c>
      <c r="L185" s="150">
        <v>17</v>
      </c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</row>
    <row r="186" spans="1:27" s="146" customFormat="1" ht="24.75" customHeight="1" x14ac:dyDescent="0.55000000000000004">
      <c r="A186" s="150">
        <v>180</v>
      </c>
      <c r="B186" s="150" t="s">
        <v>961</v>
      </c>
      <c r="C186" s="150"/>
      <c r="D186" s="150" t="s">
        <v>114</v>
      </c>
      <c r="E186" s="150">
        <v>2839</v>
      </c>
      <c r="F186" s="151">
        <v>303</v>
      </c>
      <c r="G186" s="150"/>
      <c r="H186" s="150" t="s">
        <v>113</v>
      </c>
      <c r="I186" s="150">
        <v>0</v>
      </c>
      <c r="J186" s="150">
        <v>0</v>
      </c>
      <c r="K186" s="150">
        <v>46</v>
      </c>
      <c r="L186" s="150">
        <v>46</v>
      </c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</row>
    <row r="187" spans="1:27" s="146" customFormat="1" ht="24.75" customHeight="1" x14ac:dyDescent="0.55000000000000004">
      <c r="A187" s="150">
        <v>181</v>
      </c>
      <c r="B187" s="150" t="s">
        <v>961</v>
      </c>
      <c r="C187" s="150"/>
      <c r="D187" s="150" t="s">
        <v>114</v>
      </c>
      <c r="E187" s="150">
        <v>2840</v>
      </c>
      <c r="F187" s="151">
        <v>304</v>
      </c>
      <c r="G187" s="150"/>
      <c r="H187" s="150" t="s">
        <v>113</v>
      </c>
      <c r="I187" s="150">
        <v>0</v>
      </c>
      <c r="J187" s="150">
        <v>0</v>
      </c>
      <c r="K187" s="150">
        <v>37</v>
      </c>
      <c r="L187" s="150">
        <v>37</v>
      </c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</row>
    <row r="188" spans="1:27" s="146" customFormat="1" ht="24.75" customHeight="1" x14ac:dyDescent="0.55000000000000004">
      <c r="A188" s="150">
        <v>182</v>
      </c>
      <c r="B188" s="150" t="s">
        <v>961</v>
      </c>
      <c r="C188" s="150"/>
      <c r="D188" s="150" t="s">
        <v>133</v>
      </c>
      <c r="E188" s="150">
        <v>2816</v>
      </c>
      <c r="F188" s="151">
        <v>280</v>
      </c>
      <c r="G188" s="150"/>
      <c r="H188" s="150" t="s">
        <v>113</v>
      </c>
      <c r="I188" s="150">
        <v>0</v>
      </c>
      <c r="J188" s="150">
        <v>0</v>
      </c>
      <c r="K188" s="150">
        <v>58</v>
      </c>
      <c r="L188" s="150">
        <v>58</v>
      </c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</row>
    <row r="189" spans="1:27" s="146" customFormat="1" ht="24.75" customHeight="1" x14ac:dyDescent="0.55000000000000004">
      <c r="A189" s="150">
        <v>183</v>
      </c>
      <c r="B189" s="150" t="s">
        <v>961</v>
      </c>
      <c r="C189" s="150"/>
      <c r="D189" s="150" t="s">
        <v>114</v>
      </c>
      <c r="E189" s="150">
        <v>11</v>
      </c>
      <c r="F189" s="151">
        <v>13</v>
      </c>
      <c r="G189" s="150"/>
      <c r="H189" s="150" t="s">
        <v>113</v>
      </c>
      <c r="I189" s="150">
        <v>0</v>
      </c>
      <c r="J189" s="150">
        <v>2</v>
      </c>
      <c r="K189" s="150">
        <v>99</v>
      </c>
      <c r="L189" s="150">
        <v>299</v>
      </c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</row>
    <row r="190" spans="1:27" s="146" customFormat="1" ht="24.75" customHeight="1" x14ac:dyDescent="0.55000000000000004">
      <c r="A190" s="150">
        <v>184</v>
      </c>
      <c r="B190" s="150" t="s">
        <v>961</v>
      </c>
      <c r="C190" s="150"/>
      <c r="D190" s="150" t="s">
        <v>114</v>
      </c>
      <c r="E190" s="150">
        <v>2844</v>
      </c>
      <c r="F190" s="151">
        <v>308</v>
      </c>
      <c r="G190" s="150"/>
      <c r="H190" s="150" t="s">
        <v>113</v>
      </c>
      <c r="I190" s="150">
        <v>0</v>
      </c>
      <c r="J190" s="150">
        <v>0</v>
      </c>
      <c r="K190" s="150">
        <v>83</v>
      </c>
      <c r="L190" s="150">
        <v>83</v>
      </c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</row>
    <row r="191" spans="1:27" s="146" customFormat="1" ht="24.75" customHeight="1" x14ac:dyDescent="0.5">
      <c r="A191" s="150">
        <v>185</v>
      </c>
      <c r="B191" s="150" t="s">
        <v>961</v>
      </c>
      <c r="C191" s="150"/>
      <c r="D191" s="150" t="s">
        <v>114</v>
      </c>
      <c r="E191" s="150">
        <v>2843</v>
      </c>
      <c r="F191" s="151">
        <v>307</v>
      </c>
      <c r="G191" s="150"/>
      <c r="H191" s="150" t="s">
        <v>113</v>
      </c>
      <c r="I191" s="150">
        <v>0</v>
      </c>
      <c r="J191" s="150">
        <v>0</v>
      </c>
      <c r="K191" s="150">
        <v>57</v>
      </c>
      <c r="L191" s="150">
        <v>57</v>
      </c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</row>
    <row r="192" spans="1:27" s="146" customFormat="1" ht="24.75" customHeight="1" x14ac:dyDescent="0.5">
      <c r="A192" s="150">
        <v>186</v>
      </c>
      <c r="B192" s="150" t="s">
        <v>961</v>
      </c>
      <c r="C192" s="150"/>
      <c r="D192" s="150" t="s">
        <v>114</v>
      </c>
      <c r="E192" s="150">
        <v>2894</v>
      </c>
      <c r="F192" s="151">
        <v>328</v>
      </c>
      <c r="G192" s="150"/>
      <c r="H192" s="150" t="s">
        <v>113</v>
      </c>
      <c r="I192" s="150">
        <v>0</v>
      </c>
      <c r="J192" s="150">
        <v>0</v>
      </c>
      <c r="K192" s="150">
        <v>50</v>
      </c>
      <c r="L192" s="150">
        <v>50</v>
      </c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</row>
    <row r="193" spans="1:27" s="146" customFormat="1" ht="24.75" customHeight="1" x14ac:dyDescent="0.5">
      <c r="A193" s="150">
        <v>187</v>
      </c>
      <c r="B193" s="150" t="s">
        <v>961</v>
      </c>
      <c r="C193" s="150"/>
      <c r="D193" s="150" t="s">
        <v>114</v>
      </c>
      <c r="E193" s="150">
        <v>2895</v>
      </c>
      <c r="F193" s="151">
        <v>329</v>
      </c>
      <c r="G193" s="150"/>
      <c r="H193" s="150" t="s">
        <v>113</v>
      </c>
      <c r="I193" s="150">
        <v>0</v>
      </c>
      <c r="J193" s="150">
        <v>0</v>
      </c>
      <c r="K193" s="150">
        <v>50</v>
      </c>
      <c r="L193" s="150">
        <v>50</v>
      </c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</row>
    <row r="194" spans="1:27" s="146" customFormat="1" ht="24.75" customHeight="1" x14ac:dyDescent="0.5">
      <c r="A194" s="150">
        <v>188</v>
      </c>
      <c r="B194" s="150" t="s">
        <v>961</v>
      </c>
      <c r="C194" s="150"/>
      <c r="D194" s="150" t="s">
        <v>114</v>
      </c>
      <c r="E194" s="150">
        <v>2895</v>
      </c>
      <c r="F194" s="150">
        <v>329</v>
      </c>
      <c r="G194" s="150"/>
      <c r="H194" s="150" t="s">
        <v>113</v>
      </c>
      <c r="I194" s="150">
        <v>0</v>
      </c>
      <c r="J194" s="150">
        <v>0</v>
      </c>
      <c r="K194" s="150">
        <v>50</v>
      </c>
      <c r="L194" s="150">
        <v>50</v>
      </c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</row>
    <row r="195" spans="1:27" s="146" customFormat="1" ht="24.75" customHeight="1" x14ac:dyDescent="0.5">
      <c r="A195" s="153">
        <v>189</v>
      </c>
      <c r="B195" s="153" t="s">
        <v>961</v>
      </c>
      <c r="C195" s="153"/>
      <c r="D195" s="153" t="s">
        <v>114</v>
      </c>
      <c r="E195" s="153">
        <v>2891</v>
      </c>
      <c r="F195" s="153">
        <v>325</v>
      </c>
      <c r="G195" s="153"/>
      <c r="H195" s="153" t="s">
        <v>113</v>
      </c>
      <c r="I195" s="153">
        <v>0</v>
      </c>
      <c r="J195" s="153">
        <v>0</v>
      </c>
      <c r="K195" s="153">
        <v>50</v>
      </c>
      <c r="L195" s="153">
        <v>50</v>
      </c>
      <c r="M195" s="153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</row>
    <row r="196" spans="1:27" s="146" customFormat="1" ht="24.75" customHeight="1" x14ac:dyDescent="0.55000000000000004">
      <c r="A196" s="150">
        <v>190</v>
      </c>
      <c r="B196" s="150" t="s">
        <v>961</v>
      </c>
      <c r="C196" s="150"/>
      <c r="D196" s="150" t="s">
        <v>114</v>
      </c>
      <c r="E196" s="150">
        <v>2892</v>
      </c>
      <c r="F196" s="151">
        <v>326</v>
      </c>
      <c r="G196" s="150"/>
      <c r="H196" s="150" t="s">
        <v>113</v>
      </c>
      <c r="I196" s="150">
        <v>0</v>
      </c>
      <c r="J196" s="150">
        <v>0</v>
      </c>
      <c r="K196" s="150">
        <v>50</v>
      </c>
      <c r="L196" s="150">
        <v>50</v>
      </c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</row>
    <row r="197" spans="1:27" s="146" customFormat="1" ht="24.75" customHeight="1" x14ac:dyDescent="0.55000000000000004">
      <c r="A197" s="150">
        <v>191</v>
      </c>
      <c r="B197" s="150" t="s">
        <v>961</v>
      </c>
      <c r="C197" s="150"/>
      <c r="D197" s="150" t="s">
        <v>114</v>
      </c>
      <c r="E197" s="150">
        <v>2893</v>
      </c>
      <c r="F197" s="151">
        <v>327</v>
      </c>
      <c r="G197" s="150"/>
      <c r="H197" s="150" t="s">
        <v>113</v>
      </c>
      <c r="I197" s="150">
        <v>0</v>
      </c>
      <c r="J197" s="150">
        <v>0</v>
      </c>
      <c r="K197" s="150">
        <v>50</v>
      </c>
      <c r="L197" s="150">
        <v>50</v>
      </c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</row>
    <row r="198" spans="1:27" s="146" customFormat="1" ht="24.75" customHeight="1" x14ac:dyDescent="0.55000000000000004">
      <c r="A198" s="150">
        <v>192</v>
      </c>
      <c r="B198" s="150" t="s">
        <v>961</v>
      </c>
      <c r="C198" s="150"/>
      <c r="D198" s="150" t="s">
        <v>114</v>
      </c>
      <c r="E198" s="150">
        <v>2888</v>
      </c>
      <c r="F198" s="151">
        <v>322</v>
      </c>
      <c r="G198" s="150"/>
      <c r="H198" s="150" t="s">
        <v>113</v>
      </c>
      <c r="I198" s="150">
        <v>0</v>
      </c>
      <c r="J198" s="150">
        <v>0</v>
      </c>
      <c r="K198" s="150">
        <v>50</v>
      </c>
      <c r="L198" s="150">
        <v>50</v>
      </c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</row>
    <row r="199" spans="1:27" s="146" customFormat="1" ht="24.75" customHeight="1" x14ac:dyDescent="0.55000000000000004">
      <c r="A199" s="150">
        <v>193</v>
      </c>
      <c r="B199" s="150" t="s">
        <v>961</v>
      </c>
      <c r="C199" s="150"/>
      <c r="D199" s="150" t="s">
        <v>114</v>
      </c>
      <c r="E199" s="150">
        <v>2889</v>
      </c>
      <c r="F199" s="151">
        <v>323</v>
      </c>
      <c r="G199" s="150"/>
      <c r="H199" s="150" t="s">
        <v>113</v>
      </c>
      <c r="I199" s="150">
        <v>0</v>
      </c>
      <c r="J199" s="150">
        <v>0</v>
      </c>
      <c r="K199" s="150">
        <v>50</v>
      </c>
      <c r="L199" s="150">
        <v>50</v>
      </c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</row>
    <row r="200" spans="1:27" s="146" customFormat="1" ht="24.75" customHeight="1" x14ac:dyDescent="0.55000000000000004">
      <c r="A200" s="150">
        <v>194</v>
      </c>
      <c r="B200" s="150" t="s">
        <v>961</v>
      </c>
      <c r="C200" s="150"/>
      <c r="D200" s="150" t="s">
        <v>114</v>
      </c>
      <c r="E200" s="150">
        <v>2890</v>
      </c>
      <c r="F200" s="151">
        <v>324</v>
      </c>
      <c r="G200" s="150"/>
      <c r="H200" s="150" t="s">
        <v>113</v>
      </c>
      <c r="I200" s="150">
        <v>0</v>
      </c>
      <c r="J200" s="150">
        <v>0</v>
      </c>
      <c r="K200" s="150">
        <v>50</v>
      </c>
      <c r="L200" s="150">
        <v>50</v>
      </c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</row>
    <row r="201" spans="1:27" s="146" customFormat="1" ht="24.75" customHeight="1" x14ac:dyDescent="0.55000000000000004">
      <c r="A201" s="150">
        <v>195</v>
      </c>
      <c r="B201" s="150" t="s">
        <v>961</v>
      </c>
      <c r="C201" s="150"/>
      <c r="D201" s="150" t="s">
        <v>114</v>
      </c>
      <c r="E201" s="150">
        <v>2878</v>
      </c>
      <c r="F201" s="151">
        <v>312</v>
      </c>
      <c r="G201" s="150"/>
      <c r="H201" s="150" t="s">
        <v>113</v>
      </c>
      <c r="I201" s="150">
        <v>0</v>
      </c>
      <c r="J201" s="150">
        <v>0</v>
      </c>
      <c r="K201" s="150">
        <v>50</v>
      </c>
      <c r="L201" s="150">
        <v>50</v>
      </c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</row>
    <row r="202" spans="1:27" s="146" customFormat="1" ht="24.75" customHeight="1" x14ac:dyDescent="0.5">
      <c r="A202" s="150">
        <v>196</v>
      </c>
      <c r="B202" s="150" t="s">
        <v>961</v>
      </c>
      <c r="C202" s="150"/>
      <c r="D202" s="150" t="s">
        <v>114</v>
      </c>
      <c r="E202" s="150">
        <v>2877</v>
      </c>
      <c r="F202" s="151">
        <v>311</v>
      </c>
      <c r="G202" s="150"/>
      <c r="H202" s="150" t="s">
        <v>113</v>
      </c>
      <c r="I202" s="150">
        <v>0</v>
      </c>
      <c r="J202" s="150">
        <v>0</v>
      </c>
      <c r="K202" s="150">
        <v>50</v>
      </c>
      <c r="L202" s="150">
        <v>50</v>
      </c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</row>
    <row r="203" spans="1:27" s="146" customFormat="1" ht="24.75" customHeight="1" x14ac:dyDescent="0.5">
      <c r="A203" s="150">
        <v>197</v>
      </c>
      <c r="B203" s="150" t="s">
        <v>961</v>
      </c>
      <c r="C203" s="150"/>
      <c r="D203" s="150" t="s">
        <v>114</v>
      </c>
      <c r="E203" s="150">
        <v>2881</v>
      </c>
      <c r="F203" s="151">
        <v>315</v>
      </c>
      <c r="G203" s="150"/>
      <c r="H203" s="150" t="s">
        <v>113</v>
      </c>
      <c r="I203" s="150">
        <v>0</v>
      </c>
      <c r="J203" s="150">
        <v>0</v>
      </c>
      <c r="K203" s="150">
        <v>50</v>
      </c>
      <c r="L203" s="150">
        <v>50</v>
      </c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</row>
    <row r="204" spans="1:27" s="146" customFormat="1" ht="24.75" customHeight="1" x14ac:dyDescent="0.5">
      <c r="A204" s="150">
        <v>198</v>
      </c>
      <c r="B204" s="150" t="s">
        <v>961</v>
      </c>
      <c r="C204" s="150"/>
      <c r="D204" s="150" t="s">
        <v>114</v>
      </c>
      <c r="E204" s="150">
        <v>2880</v>
      </c>
      <c r="F204" s="151">
        <v>314</v>
      </c>
      <c r="G204" s="150"/>
      <c r="H204" s="150" t="s">
        <v>113</v>
      </c>
      <c r="I204" s="150">
        <v>0</v>
      </c>
      <c r="J204" s="150">
        <v>0</v>
      </c>
      <c r="K204" s="150">
        <v>50</v>
      </c>
      <c r="L204" s="150">
        <v>50</v>
      </c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</row>
    <row r="205" spans="1:27" s="146" customFormat="1" ht="24.75" customHeight="1" x14ac:dyDescent="0.5">
      <c r="A205" s="150">
        <v>199</v>
      </c>
      <c r="B205" s="150" t="s">
        <v>961</v>
      </c>
      <c r="C205" s="150"/>
      <c r="D205" s="150" t="s">
        <v>114</v>
      </c>
      <c r="E205" s="150">
        <v>2879</v>
      </c>
      <c r="F205" s="150">
        <v>313</v>
      </c>
      <c r="G205" s="150"/>
      <c r="H205" s="150" t="s">
        <v>113</v>
      </c>
      <c r="I205" s="150">
        <v>0</v>
      </c>
      <c r="J205" s="150">
        <v>0</v>
      </c>
      <c r="K205" s="150">
        <v>50</v>
      </c>
      <c r="L205" s="150">
        <v>50</v>
      </c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</row>
    <row r="206" spans="1:27" s="146" customFormat="1" ht="24.75" customHeight="1" x14ac:dyDescent="0.5">
      <c r="A206" s="153">
        <v>200</v>
      </c>
      <c r="B206" s="153" t="s">
        <v>961</v>
      </c>
      <c r="C206" s="153"/>
      <c r="D206" s="153" t="s">
        <v>114</v>
      </c>
      <c r="E206" s="153">
        <v>2828</v>
      </c>
      <c r="F206" s="153">
        <v>292</v>
      </c>
      <c r="G206" s="153"/>
      <c r="H206" s="153" t="s">
        <v>113</v>
      </c>
      <c r="I206" s="153">
        <v>0</v>
      </c>
      <c r="J206" s="153">
        <v>0</v>
      </c>
      <c r="K206" s="153">
        <v>50</v>
      </c>
      <c r="L206" s="153">
        <v>50</v>
      </c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</row>
    <row r="207" spans="1:27" s="146" customFormat="1" ht="24.75" customHeight="1" x14ac:dyDescent="0.55000000000000004">
      <c r="A207" s="150">
        <v>201</v>
      </c>
      <c r="B207" s="150" t="s">
        <v>961</v>
      </c>
      <c r="C207" s="150"/>
      <c r="D207" s="150" t="s">
        <v>114</v>
      </c>
      <c r="E207" s="150">
        <v>2809</v>
      </c>
      <c r="F207" s="151">
        <v>273</v>
      </c>
      <c r="G207" s="150"/>
      <c r="H207" s="150" t="s">
        <v>113</v>
      </c>
      <c r="I207" s="150">
        <v>0</v>
      </c>
      <c r="J207" s="150">
        <v>0</v>
      </c>
      <c r="K207" s="150">
        <v>50</v>
      </c>
      <c r="L207" s="150">
        <v>50</v>
      </c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</row>
    <row r="208" spans="1:27" s="146" customFormat="1" ht="24.75" customHeight="1" x14ac:dyDescent="0.55000000000000004">
      <c r="A208" s="150">
        <v>202</v>
      </c>
      <c r="B208" s="150" t="s">
        <v>961</v>
      </c>
      <c r="C208" s="150"/>
      <c r="D208" s="150" t="s">
        <v>114</v>
      </c>
      <c r="E208" s="150">
        <v>2810</v>
      </c>
      <c r="F208" s="151">
        <v>274</v>
      </c>
      <c r="G208" s="150"/>
      <c r="H208" s="150" t="s">
        <v>113</v>
      </c>
      <c r="I208" s="150">
        <v>0</v>
      </c>
      <c r="J208" s="150">
        <v>0</v>
      </c>
      <c r="K208" s="150">
        <v>50</v>
      </c>
      <c r="L208" s="150">
        <v>50</v>
      </c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</row>
    <row r="209" spans="1:27" s="146" customFormat="1" ht="24.75" customHeight="1" x14ac:dyDescent="0.55000000000000004">
      <c r="A209" s="150">
        <v>203</v>
      </c>
      <c r="B209" s="150" t="s">
        <v>961</v>
      </c>
      <c r="C209" s="150"/>
      <c r="D209" s="150" t="s">
        <v>114</v>
      </c>
      <c r="E209" s="150">
        <v>2811</v>
      </c>
      <c r="F209" s="151">
        <v>275</v>
      </c>
      <c r="G209" s="150"/>
      <c r="H209" s="150" t="s">
        <v>113</v>
      </c>
      <c r="I209" s="150">
        <v>0</v>
      </c>
      <c r="J209" s="150">
        <v>0</v>
      </c>
      <c r="K209" s="150">
        <v>50</v>
      </c>
      <c r="L209" s="150">
        <v>50</v>
      </c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</row>
    <row r="210" spans="1:27" s="146" customFormat="1" ht="24.75" customHeight="1" x14ac:dyDescent="0.55000000000000004">
      <c r="A210" s="150">
        <v>204</v>
      </c>
      <c r="B210" s="150" t="s">
        <v>961</v>
      </c>
      <c r="C210" s="150"/>
      <c r="D210" s="150" t="s">
        <v>114</v>
      </c>
      <c r="E210" s="150">
        <v>2812</v>
      </c>
      <c r="F210" s="151">
        <v>276</v>
      </c>
      <c r="G210" s="150"/>
      <c r="H210" s="150" t="s">
        <v>113</v>
      </c>
      <c r="I210" s="150">
        <v>0</v>
      </c>
      <c r="J210" s="150">
        <v>0</v>
      </c>
      <c r="K210" s="150">
        <v>50</v>
      </c>
      <c r="L210" s="150">
        <v>50</v>
      </c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</row>
    <row r="211" spans="1:27" s="146" customFormat="1" ht="24.75" customHeight="1" x14ac:dyDescent="0.55000000000000004">
      <c r="A211" s="150">
        <v>205</v>
      </c>
      <c r="B211" s="150" t="s">
        <v>961</v>
      </c>
      <c r="C211" s="150"/>
      <c r="D211" s="150" t="s">
        <v>114</v>
      </c>
      <c r="E211" s="150">
        <v>2815</v>
      </c>
      <c r="F211" s="151">
        <v>279</v>
      </c>
      <c r="G211" s="150"/>
      <c r="H211" s="150" t="s">
        <v>113</v>
      </c>
      <c r="I211" s="150">
        <v>0</v>
      </c>
      <c r="J211" s="150">
        <v>0</v>
      </c>
      <c r="K211" s="150">
        <v>50</v>
      </c>
      <c r="L211" s="150">
        <v>50</v>
      </c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</row>
    <row r="212" spans="1:27" s="146" customFormat="1" ht="24.75" customHeight="1" x14ac:dyDescent="0.55000000000000004">
      <c r="A212" s="150">
        <v>206</v>
      </c>
      <c r="B212" s="150" t="s">
        <v>961</v>
      </c>
      <c r="C212" s="150"/>
      <c r="D212" s="150" t="s">
        <v>114</v>
      </c>
      <c r="E212" s="150">
        <v>2814</v>
      </c>
      <c r="F212" s="151">
        <v>278</v>
      </c>
      <c r="G212" s="150"/>
      <c r="H212" s="150" t="s">
        <v>113</v>
      </c>
      <c r="I212" s="150">
        <v>0</v>
      </c>
      <c r="J212" s="150">
        <v>0</v>
      </c>
      <c r="K212" s="150">
        <v>50</v>
      </c>
      <c r="L212" s="150">
        <v>50</v>
      </c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</row>
    <row r="213" spans="1:27" s="146" customFormat="1" ht="24.75" customHeight="1" x14ac:dyDescent="0.5">
      <c r="A213" s="150">
        <v>207</v>
      </c>
      <c r="B213" s="150" t="s">
        <v>961</v>
      </c>
      <c r="C213" s="150"/>
      <c r="D213" s="150" t="s">
        <v>114</v>
      </c>
      <c r="E213" s="150">
        <v>2813</v>
      </c>
      <c r="F213" s="151">
        <v>277</v>
      </c>
      <c r="G213" s="150"/>
      <c r="H213" s="150" t="s">
        <v>113</v>
      </c>
      <c r="I213" s="150">
        <v>0</v>
      </c>
      <c r="J213" s="150">
        <v>0</v>
      </c>
      <c r="K213" s="150">
        <v>50</v>
      </c>
      <c r="L213" s="150">
        <v>50</v>
      </c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</row>
    <row r="214" spans="1:27" s="146" customFormat="1" ht="24.75" customHeight="1" x14ac:dyDescent="0.5">
      <c r="A214" s="150">
        <v>208</v>
      </c>
      <c r="B214" s="150" t="s">
        <v>961</v>
      </c>
      <c r="C214" s="150"/>
      <c r="D214" s="150" t="s">
        <v>114</v>
      </c>
      <c r="E214" s="150">
        <v>2842</v>
      </c>
      <c r="F214" s="151">
        <v>306</v>
      </c>
      <c r="G214" s="150"/>
      <c r="H214" s="150" t="s">
        <v>113</v>
      </c>
      <c r="I214" s="150">
        <v>0</v>
      </c>
      <c r="J214" s="150">
        <v>0</v>
      </c>
      <c r="K214" s="150">
        <v>50</v>
      </c>
      <c r="L214" s="150">
        <v>50</v>
      </c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</row>
    <row r="215" spans="1:27" s="146" customFormat="1" ht="24.75" customHeight="1" x14ac:dyDescent="0.5">
      <c r="A215" s="150">
        <v>209</v>
      </c>
      <c r="B215" s="150" t="s">
        <v>961</v>
      </c>
      <c r="C215" s="150"/>
      <c r="D215" s="150" t="s">
        <v>114</v>
      </c>
      <c r="E215" s="150">
        <v>129</v>
      </c>
      <c r="F215" s="151">
        <v>7</v>
      </c>
      <c r="G215" s="150"/>
      <c r="H215" s="150" t="s">
        <v>113</v>
      </c>
      <c r="I215" s="150">
        <v>4</v>
      </c>
      <c r="J215" s="150">
        <v>1</v>
      </c>
      <c r="K215" s="150">
        <v>33</v>
      </c>
      <c r="L215" s="150">
        <v>1733</v>
      </c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</row>
    <row r="216" spans="1:27" s="146" customFormat="1" ht="24.75" customHeight="1" x14ac:dyDescent="0.5">
      <c r="A216" s="150">
        <v>210</v>
      </c>
      <c r="B216" s="150" t="s">
        <v>961</v>
      </c>
      <c r="C216" s="150"/>
      <c r="D216" s="150" t="s">
        <v>114</v>
      </c>
      <c r="E216" s="150">
        <v>4612</v>
      </c>
      <c r="F216" s="150">
        <v>667</v>
      </c>
      <c r="G216" s="150"/>
      <c r="H216" s="150" t="s">
        <v>113</v>
      </c>
      <c r="I216" s="150">
        <v>0</v>
      </c>
      <c r="J216" s="150">
        <v>0</v>
      </c>
      <c r="K216" s="150">
        <v>28</v>
      </c>
      <c r="L216" s="150">
        <v>28</v>
      </c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</row>
    <row r="217" spans="1:27" s="146" customFormat="1" ht="24.75" customHeight="1" x14ac:dyDescent="0.5">
      <c r="A217" s="153">
        <v>211</v>
      </c>
      <c r="B217" s="153" t="s">
        <v>961</v>
      </c>
      <c r="C217" s="153"/>
      <c r="D217" s="153" t="s">
        <v>114</v>
      </c>
      <c r="E217" s="153">
        <v>4613</v>
      </c>
      <c r="F217" s="153">
        <v>668</v>
      </c>
      <c r="G217" s="153"/>
      <c r="H217" s="153" t="s">
        <v>113</v>
      </c>
      <c r="I217" s="153">
        <v>0</v>
      </c>
      <c r="J217" s="153">
        <v>0</v>
      </c>
      <c r="K217" s="153">
        <v>28</v>
      </c>
      <c r="L217" s="153">
        <v>28</v>
      </c>
      <c r="M217" s="153"/>
      <c r="N217" s="153"/>
      <c r="O217" s="153"/>
      <c r="P217" s="153"/>
      <c r="Q217" s="153"/>
      <c r="R217" s="153"/>
      <c r="S217" s="153"/>
      <c r="T217" s="153"/>
      <c r="U217" s="153"/>
      <c r="V217" s="153"/>
      <c r="W217" s="153"/>
      <c r="X217" s="153"/>
      <c r="Y217" s="153"/>
      <c r="Z217" s="153"/>
      <c r="AA217" s="153"/>
    </row>
    <row r="218" spans="1:27" s="146" customFormat="1" ht="24.75" customHeight="1" x14ac:dyDescent="0.55000000000000004">
      <c r="A218" s="150">
        <v>212</v>
      </c>
      <c r="B218" s="150" t="s">
        <v>961</v>
      </c>
      <c r="C218" s="150"/>
      <c r="D218" s="150" t="s">
        <v>114</v>
      </c>
      <c r="E218" s="150">
        <v>4614</v>
      </c>
      <c r="F218" s="151">
        <v>669</v>
      </c>
      <c r="G218" s="150"/>
      <c r="H218" s="150" t="s">
        <v>113</v>
      </c>
      <c r="I218" s="150">
        <v>0</v>
      </c>
      <c r="J218" s="150">
        <v>0</v>
      </c>
      <c r="K218" s="150">
        <v>28</v>
      </c>
      <c r="L218" s="150">
        <v>28</v>
      </c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</row>
    <row r="219" spans="1:27" s="146" customFormat="1" ht="24.75" customHeight="1" x14ac:dyDescent="0.55000000000000004">
      <c r="A219" s="150">
        <v>213</v>
      </c>
      <c r="B219" s="150" t="s">
        <v>1796</v>
      </c>
      <c r="C219" s="150"/>
      <c r="D219" s="150" t="s">
        <v>114</v>
      </c>
      <c r="E219" s="150">
        <v>3984</v>
      </c>
      <c r="F219" s="151">
        <v>627</v>
      </c>
      <c r="G219" s="150"/>
      <c r="H219" s="150" t="s">
        <v>113</v>
      </c>
      <c r="I219" s="150">
        <v>0</v>
      </c>
      <c r="J219" s="150">
        <v>0</v>
      </c>
      <c r="K219" s="150">
        <v>20</v>
      </c>
      <c r="L219" s="150">
        <v>20</v>
      </c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</row>
    <row r="220" spans="1:27" s="146" customFormat="1" ht="24.75" customHeight="1" x14ac:dyDescent="0.55000000000000004">
      <c r="A220" s="150">
        <v>214</v>
      </c>
      <c r="B220" s="150" t="s">
        <v>1796</v>
      </c>
      <c r="C220" s="150"/>
      <c r="D220" s="150" t="s">
        <v>114</v>
      </c>
      <c r="E220" s="150">
        <v>3983</v>
      </c>
      <c r="F220" s="151">
        <v>626</v>
      </c>
      <c r="G220" s="150"/>
      <c r="H220" s="150" t="s">
        <v>113</v>
      </c>
      <c r="I220" s="150">
        <v>0</v>
      </c>
      <c r="J220" s="150">
        <v>0</v>
      </c>
      <c r="K220" s="150">
        <v>20</v>
      </c>
      <c r="L220" s="150">
        <v>20</v>
      </c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</row>
    <row r="221" spans="1:27" s="146" customFormat="1" ht="24.75" customHeight="1" x14ac:dyDescent="0.55000000000000004">
      <c r="A221" s="150">
        <v>215</v>
      </c>
      <c r="B221" s="150" t="s">
        <v>1796</v>
      </c>
      <c r="C221" s="150"/>
      <c r="D221" s="150" t="s">
        <v>114</v>
      </c>
      <c r="E221" s="150">
        <v>3982</v>
      </c>
      <c r="F221" s="151">
        <v>625</v>
      </c>
      <c r="G221" s="150"/>
      <c r="H221" s="150" t="s">
        <v>113</v>
      </c>
      <c r="I221" s="150">
        <v>0</v>
      </c>
      <c r="J221" s="150">
        <v>0</v>
      </c>
      <c r="K221" s="150">
        <v>20</v>
      </c>
      <c r="L221" s="150">
        <v>20</v>
      </c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</row>
    <row r="222" spans="1:27" s="146" customFormat="1" ht="24.75" customHeight="1" x14ac:dyDescent="0.55000000000000004">
      <c r="A222" s="150">
        <v>216</v>
      </c>
      <c r="B222" s="150" t="s">
        <v>1796</v>
      </c>
      <c r="C222" s="150"/>
      <c r="D222" s="150" t="s">
        <v>114</v>
      </c>
      <c r="E222" s="150">
        <v>3981</v>
      </c>
      <c r="F222" s="151">
        <v>624</v>
      </c>
      <c r="G222" s="150"/>
      <c r="H222" s="150" t="s">
        <v>113</v>
      </c>
      <c r="I222" s="150">
        <v>0</v>
      </c>
      <c r="J222" s="150">
        <v>0</v>
      </c>
      <c r="K222" s="150">
        <v>20</v>
      </c>
      <c r="L222" s="150">
        <v>20</v>
      </c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</row>
    <row r="223" spans="1:27" s="146" customFormat="1" ht="24.75" customHeight="1" x14ac:dyDescent="0.55000000000000004">
      <c r="A223" s="150">
        <v>217</v>
      </c>
      <c r="B223" s="150" t="s">
        <v>1796</v>
      </c>
      <c r="C223" s="150"/>
      <c r="D223" s="150" t="s">
        <v>114</v>
      </c>
      <c r="E223" s="150">
        <v>3980</v>
      </c>
      <c r="F223" s="151">
        <v>623</v>
      </c>
      <c r="G223" s="150"/>
      <c r="H223" s="150" t="s">
        <v>113</v>
      </c>
      <c r="I223" s="150">
        <v>0</v>
      </c>
      <c r="J223" s="150">
        <v>0</v>
      </c>
      <c r="K223" s="150">
        <v>20</v>
      </c>
      <c r="L223" s="150">
        <v>20</v>
      </c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</row>
    <row r="224" spans="1:27" s="146" customFormat="1" ht="24.75" customHeight="1" x14ac:dyDescent="0.5">
      <c r="A224" s="150">
        <v>218</v>
      </c>
      <c r="B224" s="150" t="s">
        <v>1796</v>
      </c>
      <c r="C224" s="150"/>
      <c r="D224" s="150" t="s">
        <v>114</v>
      </c>
      <c r="E224" s="150">
        <v>3979</v>
      </c>
      <c r="F224" s="151">
        <v>622</v>
      </c>
      <c r="G224" s="150"/>
      <c r="H224" s="150" t="s">
        <v>113</v>
      </c>
      <c r="I224" s="150">
        <v>0</v>
      </c>
      <c r="J224" s="150">
        <v>0</v>
      </c>
      <c r="K224" s="150">
        <v>20</v>
      </c>
      <c r="L224" s="150">
        <v>20</v>
      </c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</row>
    <row r="225" spans="1:27" s="146" customFormat="1" ht="24.75" customHeight="1" x14ac:dyDescent="0.5">
      <c r="A225" s="150">
        <v>219</v>
      </c>
      <c r="B225" s="150" t="s">
        <v>1796</v>
      </c>
      <c r="C225" s="150"/>
      <c r="D225" s="150" t="s">
        <v>114</v>
      </c>
      <c r="E225" s="150">
        <v>3963</v>
      </c>
      <c r="F225" s="151">
        <v>606</v>
      </c>
      <c r="G225" s="150"/>
      <c r="H225" s="150" t="s">
        <v>113</v>
      </c>
      <c r="I225" s="150">
        <v>0</v>
      </c>
      <c r="J225" s="150">
        <v>0</v>
      </c>
      <c r="K225" s="150">
        <v>20</v>
      </c>
      <c r="L225" s="150">
        <v>20</v>
      </c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</row>
    <row r="226" spans="1:27" s="146" customFormat="1" ht="24.75" customHeight="1" x14ac:dyDescent="0.5">
      <c r="A226" s="150">
        <v>220</v>
      </c>
      <c r="B226" s="150" t="s">
        <v>1796</v>
      </c>
      <c r="C226" s="150"/>
      <c r="D226" s="150" t="s">
        <v>114</v>
      </c>
      <c r="E226" s="150">
        <v>3978</v>
      </c>
      <c r="F226" s="151">
        <v>621</v>
      </c>
      <c r="G226" s="150"/>
      <c r="H226" s="150" t="s">
        <v>113</v>
      </c>
      <c r="I226" s="150">
        <v>0</v>
      </c>
      <c r="J226" s="150">
        <v>0</v>
      </c>
      <c r="K226" s="150">
        <v>32</v>
      </c>
      <c r="L226" s="150">
        <v>32</v>
      </c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</row>
    <row r="227" spans="1:27" s="146" customFormat="1" ht="24.75" customHeight="1" x14ac:dyDescent="0.5">
      <c r="A227" s="150">
        <v>221</v>
      </c>
      <c r="B227" s="150" t="s">
        <v>1796</v>
      </c>
      <c r="C227" s="150"/>
      <c r="D227" s="150" t="s">
        <v>114</v>
      </c>
      <c r="E227" s="150">
        <v>3964</v>
      </c>
      <c r="F227" s="150">
        <v>607</v>
      </c>
      <c r="G227" s="150"/>
      <c r="H227" s="150" t="s">
        <v>113</v>
      </c>
      <c r="I227" s="150">
        <v>0</v>
      </c>
      <c r="J227" s="150">
        <v>0</v>
      </c>
      <c r="K227" s="150">
        <v>28</v>
      </c>
      <c r="L227" s="150">
        <v>28</v>
      </c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</row>
    <row r="228" spans="1:27" s="146" customFormat="1" ht="24.75" customHeight="1" x14ac:dyDescent="0.5">
      <c r="A228" s="153">
        <v>222</v>
      </c>
      <c r="B228" s="153" t="s">
        <v>1823</v>
      </c>
      <c r="C228" s="153"/>
      <c r="D228" s="153" t="s">
        <v>114</v>
      </c>
      <c r="E228" s="153">
        <v>2299</v>
      </c>
      <c r="F228" s="153">
        <v>151</v>
      </c>
      <c r="G228" s="153"/>
      <c r="H228" s="153" t="s">
        <v>113</v>
      </c>
      <c r="I228" s="153">
        <v>0</v>
      </c>
      <c r="J228" s="153">
        <v>0</v>
      </c>
      <c r="K228" s="153">
        <v>41</v>
      </c>
      <c r="L228" s="153">
        <v>41</v>
      </c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</row>
    <row r="229" spans="1:27" s="146" customFormat="1" ht="24.75" customHeight="1" x14ac:dyDescent="0.55000000000000004">
      <c r="A229" s="150">
        <v>223</v>
      </c>
      <c r="B229" s="150" t="s">
        <v>1823</v>
      </c>
      <c r="C229" s="150"/>
      <c r="D229" s="150" t="s">
        <v>114</v>
      </c>
      <c r="E229" s="150">
        <v>5586</v>
      </c>
      <c r="F229" s="151">
        <v>785</v>
      </c>
      <c r="G229" s="150"/>
      <c r="H229" s="150" t="s">
        <v>113</v>
      </c>
      <c r="I229" s="150">
        <v>0</v>
      </c>
      <c r="J229" s="150">
        <v>0</v>
      </c>
      <c r="K229" s="150">
        <v>46</v>
      </c>
      <c r="L229" s="150">
        <v>46</v>
      </c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</row>
    <row r="230" spans="1:27" s="146" customFormat="1" ht="24.75" customHeight="1" x14ac:dyDescent="0.55000000000000004">
      <c r="A230" s="150">
        <v>224</v>
      </c>
      <c r="B230" s="150" t="s">
        <v>1824</v>
      </c>
      <c r="C230" s="150"/>
      <c r="D230" s="150" t="s">
        <v>114</v>
      </c>
      <c r="E230" s="150">
        <v>246</v>
      </c>
      <c r="F230" s="151">
        <v>33</v>
      </c>
      <c r="G230" s="150"/>
      <c r="H230" s="150" t="s">
        <v>113</v>
      </c>
      <c r="I230" s="150">
        <v>0</v>
      </c>
      <c r="J230" s="150">
        <v>1</v>
      </c>
      <c r="K230" s="150">
        <v>98</v>
      </c>
      <c r="L230" s="150">
        <v>198</v>
      </c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</row>
    <row r="231" spans="1:27" s="146" customFormat="1" ht="24.75" customHeight="1" x14ac:dyDescent="0.55000000000000004">
      <c r="A231" s="150">
        <v>225</v>
      </c>
      <c r="B231" s="150" t="s">
        <v>1824</v>
      </c>
      <c r="C231" s="150"/>
      <c r="D231" s="150" t="s">
        <v>114</v>
      </c>
      <c r="E231" s="150">
        <v>2427</v>
      </c>
      <c r="F231" s="151">
        <v>202</v>
      </c>
      <c r="G231" s="150"/>
      <c r="H231" s="150" t="s">
        <v>113</v>
      </c>
      <c r="I231" s="150">
        <v>2</v>
      </c>
      <c r="J231" s="150">
        <v>0</v>
      </c>
      <c r="K231" s="150">
        <v>0</v>
      </c>
      <c r="L231" s="150">
        <v>800</v>
      </c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</row>
    <row r="232" spans="1:27" s="146" customFormat="1" ht="24.75" customHeight="1" x14ac:dyDescent="0.55000000000000004">
      <c r="A232" s="150">
        <v>226</v>
      </c>
      <c r="B232" s="150" t="s">
        <v>1825</v>
      </c>
      <c r="C232" s="150"/>
      <c r="D232" s="150" t="s">
        <v>114</v>
      </c>
      <c r="E232" s="150">
        <v>401</v>
      </c>
      <c r="F232" s="151">
        <v>98</v>
      </c>
      <c r="G232" s="150"/>
      <c r="H232" s="150" t="s">
        <v>113</v>
      </c>
      <c r="I232" s="150">
        <v>11</v>
      </c>
      <c r="J232" s="150">
        <v>2</v>
      </c>
      <c r="K232" s="150">
        <v>65</v>
      </c>
      <c r="L232" s="150">
        <v>4665</v>
      </c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</row>
    <row r="233" spans="1:27" s="146" customFormat="1" ht="24.75" customHeight="1" x14ac:dyDescent="0.55000000000000004">
      <c r="A233" s="150">
        <v>227</v>
      </c>
      <c r="B233" s="150" t="s">
        <v>1825</v>
      </c>
      <c r="C233" s="150"/>
      <c r="D233" s="150" t="s">
        <v>31</v>
      </c>
      <c r="E233" s="150">
        <v>2926</v>
      </c>
      <c r="F233" s="151" t="s">
        <v>445</v>
      </c>
      <c r="G233" s="150"/>
      <c r="H233" s="150" t="s">
        <v>113</v>
      </c>
      <c r="I233" s="150">
        <v>34</v>
      </c>
      <c r="J233" s="150">
        <v>0</v>
      </c>
      <c r="K233" s="150">
        <v>79</v>
      </c>
      <c r="L233" s="150">
        <v>13679</v>
      </c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</row>
    <row r="234" spans="1:27" s="146" customFormat="1" ht="24.75" customHeight="1" x14ac:dyDescent="0.55000000000000004">
      <c r="A234" s="150">
        <v>228</v>
      </c>
      <c r="B234" s="150" t="s">
        <v>1797</v>
      </c>
      <c r="C234" s="150"/>
      <c r="D234" s="150" t="s">
        <v>114</v>
      </c>
      <c r="E234" s="150">
        <v>235</v>
      </c>
      <c r="F234" s="151">
        <v>6</v>
      </c>
      <c r="G234" s="150"/>
      <c r="H234" s="150" t="s">
        <v>113</v>
      </c>
      <c r="I234" s="150">
        <v>3</v>
      </c>
      <c r="J234" s="150">
        <v>2</v>
      </c>
      <c r="K234" s="150">
        <v>42</v>
      </c>
      <c r="L234" s="150">
        <v>1442</v>
      </c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</row>
    <row r="235" spans="1:27" s="146" customFormat="1" ht="24.75" customHeight="1" x14ac:dyDescent="0.5">
      <c r="A235" s="150">
        <v>229</v>
      </c>
      <c r="B235" s="150" t="s">
        <v>1798</v>
      </c>
      <c r="C235" s="150"/>
      <c r="D235" s="150" t="s">
        <v>114</v>
      </c>
      <c r="E235" s="150">
        <v>374</v>
      </c>
      <c r="F235" s="151">
        <v>62</v>
      </c>
      <c r="G235" s="150"/>
      <c r="H235" s="150" t="s">
        <v>113</v>
      </c>
      <c r="I235" s="150">
        <v>3</v>
      </c>
      <c r="J235" s="150">
        <v>3</v>
      </c>
      <c r="K235" s="150">
        <v>47</v>
      </c>
      <c r="L235" s="150">
        <v>1547</v>
      </c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</row>
    <row r="236" spans="1:27" s="146" customFormat="1" ht="24.75" customHeight="1" x14ac:dyDescent="0.5">
      <c r="A236" s="150">
        <v>230</v>
      </c>
      <c r="B236" s="150" t="s">
        <v>1798</v>
      </c>
      <c r="C236" s="150"/>
      <c r="D236" s="150" t="s">
        <v>114</v>
      </c>
      <c r="E236" s="150">
        <v>373</v>
      </c>
      <c r="F236" s="151">
        <v>49</v>
      </c>
      <c r="G236" s="150"/>
      <c r="H236" s="150" t="s">
        <v>113</v>
      </c>
      <c r="I236" s="150">
        <v>5</v>
      </c>
      <c r="J236" s="150">
        <v>3</v>
      </c>
      <c r="K236" s="150">
        <v>20</v>
      </c>
      <c r="L236" s="150">
        <v>2320</v>
      </c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</row>
    <row r="237" spans="1:27" s="146" customFormat="1" ht="24.75" customHeight="1" x14ac:dyDescent="0.5">
      <c r="A237" s="150">
        <v>231</v>
      </c>
      <c r="B237" s="150" t="s">
        <v>1012</v>
      </c>
      <c r="C237" s="150"/>
      <c r="D237" s="150" t="s">
        <v>114</v>
      </c>
      <c r="E237" s="150">
        <v>518</v>
      </c>
      <c r="F237" s="151">
        <v>141</v>
      </c>
      <c r="G237" s="150"/>
      <c r="H237" s="150" t="s">
        <v>113</v>
      </c>
      <c r="I237" s="150">
        <v>9</v>
      </c>
      <c r="J237" s="150">
        <v>1</v>
      </c>
      <c r="K237" s="150">
        <v>47</v>
      </c>
      <c r="L237" s="150">
        <v>3744</v>
      </c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</row>
    <row r="238" spans="1:27" s="146" customFormat="1" ht="24.75" customHeight="1" x14ac:dyDescent="0.5">
      <c r="A238" s="150">
        <v>232</v>
      </c>
      <c r="B238" s="150" t="s">
        <v>1012</v>
      </c>
      <c r="C238" s="150"/>
      <c r="D238" s="150" t="s">
        <v>114</v>
      </c>
      <c r="E238" s="150">
        <v>232</v>
      </c>
      <c r="F238" s="150">
        <v>3</v>
      </c>
      <c r="G238" s="150"/>
      <c r="H238" s="150" t="s">
        <v>113</v>
      </c>
      <c r="I238" s="150">
        <v>4</v>
      </c>
      <c r="J238" s="150">
        <v>2</v>
      </c>
      <c r="K238" s="150">
        <v>99</v>
      </c>
      <c r="L238" s="150">
        <v>1899</v>
      </c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</row>
    <row r="239" spans="1:27" s="146" customFormat="1" ht="24.75" customHeight="1" x14ac:dyDescent="0.5">
      <c r="A239" s="153">
        <v>233</v>
      </c>
      <c r="B239" s="153" t="s">
        <v>1012</v>
      </c>
      <c r="C239" s="153"/>
      <c r="D239" s="153" t="s">
        <v>114</v>
      </c>
      <c r="E239" s="153">
        <v>177</v>
      </c>
      <c r="F239" s="153">
        <v>69</v>
      </c>
      <c r="G239" s="153"/>
      <c r="H239" s="153" t="s">
        <v>113</v>
      </c>
      <c r="I239" s="153">
        <v>16</v>
      </c>
      <c r="J239" s="153">
        <v>0</v>
      </c>
      <c r="K239" s="153">
        <v>8</v>
      </c>
      <c r="L239" s="153">
        <v>6408</v>
      </c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</row>
    <row r="240" spans="1:27" s="146" customFormat="1" ht="24.75" customHeight="1" x14ac:dyDescent="0.55000000000000004">
      <c r="A240" s="150">
        <v>234</v>
      </c>
      <c r="B240" s="150" t="s">
        <v>1799</v>
      </c>
      <c r="C240" s="150"/>
      <c r="D240" s="150" t="s">
        <v>114</v>
      </c>
      <c r="E240" s="150">
        <v>3246</v>
      </c>
      <c r="F240" s="151">
        <v>292</v>
      </c>
      <c r="G240" s="150"/>
      <c r="H240" s="150" t="s">
        <v>113</v>
      </c>
      <c r="I240" s="150">
        <v>0</v>
      </c>
      <c r="J240" s="150">
        <v>0</v>
      </c>
      <c r="K240" s="150">
        <v>26</v>
      </c>
      <c r="L240" s="150">
        <v>26</v>
      </c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</row>
    <row r="241" spans="1:27" s="146" customFormat="1" ht="24.75" customHeight="1" x14ac:dyDescent="0.55000000000000004">
      <c r="A241" s="150">
        <v>235</v>
      </c>
      <c r="B241" s="150" t="s">
        <v>1225</v>
      </c>
      <c r="C241" s="150"/>
      <c r="D241" s="150" t="s">
        <v>114</v>
      </c>
      <c r="E241" s="150">
        <v>167</v>
      </c>
      <c r="F241" s="151">
        <v>45</v>
      </c>
      <c r="G241" s="150"/>
      <c r="H241" s="150" t="s">
        <v>113</v>
      </c>
      <c r="I241" s="150">
        <v>28</v>
      </c>
      <c r="J241" s="150">
        <v>1</v>
      </c>
      <c r="K241" s="150">
        <v>10</v>
      </c>
      <c r="L241" s="150">
        <v>11310</v>
      </c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</row>
    <row r="242" spans="1:27" s="146" customFormat="1" ht="24.75" customHeight="1" x14ac:dyDescent="0.55000000000000004">
      <c r="A242" s="150">
        <v>236</v>
      </c>
      <c r="B242" s="150" t="s">
        <v>1225</v>
      </c>
      <c r="C242" s="150"/>
      <c r="D242" s="150" t="s">
        <v>114</v>
      </c>
      <c r="E242" s="150">
        <v>5396</v>
      </c>
      <c r="F242" s="151">
        <v>954</v>
      </c>
      <c r="G242" s="150"/>
      <c r="H242" s="150" t="s">
        <v>113</v>
      </c>
      <c r="I242" s="150">
        <v>0</v>
      </c>
      <c r="J242" s="150">
        <v>1</v>
      </c>
      <c r="K242" s="150">
        <v>20</v>
      </c>
      <c r="L242" s="150">
        <v>120</v>
      </c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</row>
    <row r="243" spans="1:27" s="146" customFormat="1" ht="24.75" customHeight="1" x14ac:dyDescent="0.55000000000000004">
      <c r="A243" s="150">
        <v>237</v>
      </c>
      <c r="B243" s="150" t="s">
        <v>1225</v>
      </c>
      <c r="C243" s="150"/>
      <c r="D243" s="150" t="s">
        <v>114</v>
      </c>
      <c r="E243" s="150">
        <v>2505</v>
      </c>
      <c r="F243" s="151">
        <v>158</v>
      </c>
      <c r="G243" s="150"/>
      <c r="H243" s="150" t="s">
        <v>113</v>
      </c>
      <c r="I243" s="150">
        <v>0</v>
      </c>
      <c r="J243" s="150">
        <v>3</v>
      </c>
      <c r="K243" s="150">
        <v>79</v>
      </c>
      <c r="L243" s="150">
        <v>379</v>
      </c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</row>
    <row r="244" spans="1:27" s="146" customFormat="1" ht="24.75" customHeight="1" x14ac:dyDescent="0.55000000000000004">
      <c r="A244" s="150">
        <v>238</v>
      </c>
      <c r="B244" s="150" t="s">
        <v>1225</v>
      </c>
      <c r="C244" s="150"/>
      <c r="D244" s="150" t="s">
        <v>114</v>
      </c>
      <c r="E244" s="150">
        <v>2634</v>
      </c>
      <c r="F244" s="151">
        <v>233</v>
      </c>
      <c r="G244" s="150"/>
      <c r="H244" s="150" t="s">
        <v>113</v>
      </c>
      <c r="I244" s="150">
        <v>1</v>
      </c>
      <c r="J244" s="150">
        <v>3</v>
      </c>
      <c r="K244" s="150">
        <v>8</v>
      </c>
      <c r="L244" s="150">
        <v>708</v>
      </c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</row>
    <row r="245" spans="1:27" s="146" customFormat="1" ht="24.75" customHeight="1" x14ac:dyDescent="0.55000000000000004">
      <c r="A245" s="150">
        <v>239</v>
      </c>
      <c r="B245" s="150" t="s">
        <v>1800</v>
      </c>
      <c r="C245" s="150"/>
      <c r="D245" s="150" t="s">
        <v>114</v>
      </c>
      <c r="E245" s="150">
        <v>4826</v>
      </c>
      <c r="F245" s="151">
        <v>520</v>
      </c>
      <c r="G245" s="150"/>
      <c r="H245" s="150" t="s">
        <v>113</v>
      </c>
      <c r="I245" s="150">
        <v>0</v>
      </c>
      <c r="J245" s="150">
        <v>0</v>
      </c>
      <c r="K245" s="150">
        <v>40</v>
      </c>
      <c r="L245" s="150">
        <v>40</v>
      </c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</row>
    <row r="246" spans="1:27" s="146" customFormat="1" ht="24.75" customHeight="1" x14ac:dyDescent="0.5">
      <c r="A246" s="150">
        <v>240</v>
      </c>
      <c r="B246" s="150" t="s">
        <v>1801</v>
      </c>
      <c r="C246" s="150"/>
      <c r="D246" s="150" t="s">
        <v>114</v>
      </c>
      <c r="E246" s="150">
        <v>2714</v>
      </c>
      <c r="F246" s="151">
        <v>207</v>
      </c>
      <c r="G246" s="150"/>
      <c r="H246" s="150" t="s">
        <v>113</v>
      </c>
      <c r="I246" s="150">
        <v>0</v>
      </c>
      <c r="J246" s="150">
        <v>0</v>
      </c>
      <c r="K246" s="150">
        <v>25</v>
      </c>
      <c r="L246" s="150">
        <v>25</v>
      </c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</row>
    <row r="247" spans="1:27" s="146" customFormat="1" ht="24.75" customHeight="1" x14ac:dyDescent="0.5">
      <c r="A247" s="150">
        <v>241</v>
      </c>
      <c r="B247" s="150" t="s">
        <v>858</v>
      </c>
      <c r="C247" s="150"/>
      <c r="D247" s="150" t="s">
        <v>121</v>
      </c>
      <c r="E247" s="150">
        <v>345</v>
      </c>
      <c r="F247" s="151"/>
      <c r="G247" s="150"/>
      <c r="H247" s="150" t="s">
        <v>113</v>
      </c>
      <c r="I247" s="150">
        <v>1</v>
      </c>
      <c r="J247" s="150">
        <v>3</v>
      </c>
      <c r="K247" s="150">
        <v>0</v>
      </c>
      <c r="L247" s="150">
        <v>700</v>
      </c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</row>
    <row r="248" spans="1:27" s="146" customFormat="1" ht="24.75" customHeight="1" x14ac:dyDescent="0.5">
      <c r="A248" s="150">
        <v>242</v>
      </c>
      <c r="B248" s="150" t="s">
        <v>1802</v>
      </c>
      <c r="C248" s="150"/>
      <c r="D248" s="150" t="s">
        <v>114</v>
      </c>
      <c r="E248" s="150">
        <v>3231</v>
      </c>
      <c r="F248" s="151">
        <v>277</v>
      </c>
      <c r="G248" s="150"/>
      <c r="H248" s="150" t="s">
        <v>113</v>
      </c>
      <c r="I248" s="150">
        <v>0</v>
      </c>
      <c r="J248" s="150">
        <v>0</v>
      </c>
      <c r="K248" s="150">
        <v>20</v>
      </c>
      <c r="L248" s="150">
        <v>20</v>
      </c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</row>
    <row r="249" spans="1:27" s="146" customFormat="1" ht="24.75" customHeight="1" x14ac:dyDescent="0.5">
      <c r="A249" s="150">
        <v>243</v>
      </c>
      <c r="B249" s="150" t="s">
        <v>1803</v>
      </c>
      <c r="C249" s="150"/>
      <c r="D249" s="150" t="s">
        <v>114</v>
      </c>
      <c r="E249" s="150">
        <v>5121</v>
      </c>
      <c r="F249" s="150">
        <v>879</v>
      </c>
      <c r="G249" s="150"/>
      <c r="H249" s="150" t="s">
        <v>113</v>
      </c>
      <c r="I249" s="150">
        <v>0</v>
      </c>
      <c r="J249" s="150">
        <v>3</v>
      </c>
      <c r="K249" s="150">
        <v>88</v>
      </c>
      <c r="L249" s="150">
        <v>388</v>
      </c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</row>
    <row r="250" spans="1:27" s="146" customFormat="1" ht="24.75" customHeight="1" x14ac:dyDescent="0.5">
      <c r="A250" s="153">
        <v>244</v>
      </c>
      <c r="B250" s="153" t="s">
        <v>1803</v>
      </c>
      <c r="C250" s="153"/>
      <c r="D250" s="153" t="s">
        <v>114</v>
      </c>
      <c r="E250" s="153">
        <v>5124</v>
      </c>
      <c r="F250" s="153">
        <v>882</v>
      </c>
      <c r="G250" s="153"/>
      <c r="H250" s="153" t="s">
        <v>113</v>
      </c>
      <c r="I250" s="153">
        <v>0</v>
      </c>
      <c r="J250" s="153">
        <v>0</v>
      </c>
      <c r="K250" s="153">
        <v>58</v>
      </c>
      <c r="L250" s="153">
        <v>58</v>
      </c>
      <c r="M250" s="153"/>
      <c r="N250" s="153"/>
      <c r="O250" s="153"/>
      <c r="P250" s="153"/>
      <c r="Q250" s="153"/>
      <c r="R250" s="153"/>
      <c r="S250" s="153"/>
      <c r="T250" s="153"/>
      <c r="U250" s="153"/>
      <c r="V250" s="153"/>
      <c r="W250" s="153"/>
      <c r="X250" s="153"/>
      <c r="Y250" s="153"/>
      <c r="Z250" s="153"/>
      <c r="AA250" s="153"/>
    </row>
    <row r="251" spans="1:27" s="146" customFormat="1" ht="24.75" customHeight="1" x14ac:dyDescent="0.55000000000000004">
      <c r="A251" s="150">
        <v>245</v>
      </c>
      <c r="B251" s="150" t="s">
        <v>1238</v>
      </c>
      <c r="C251" s="150"/>
      <c r="D251" s="150" t="s">
        <v>114</v>
      </c>
      <c r="E251" s="150">
        <v>486</v>
      </c>
      <c r="F251" s="151">
        <v>109</v>
      </c>
      <c r="G251" s="150"/>
      <c r="H251" s="150" t="s">
        <v>113</v>
      </c>
      <c r="I251" s="150">
        <v>11</v>
      </c>
      <c r="J251" s="150">
        <v>2</v>
      </c>
      <c r="K251" s="150">
        <v>40</v>
      </c>
      <c r="L251" s="150">
        <v>4640</v>
      </c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</row>
    <row r="252" spans="1:27" s="146" customFormat="1" ht="24.75" customHeight="1" x14ac:dyDescent="0.55000000000000004">
      <c r="A252" s="150">
        <v>246</v>
      </c>
      <c r="B252" s="150" t="s">
        <v>1238</v>
      </c>
      <c r="C252" s="150"/>
      <c r="D252" s="150" t="s">
        <v>114</v>
      </c>
      <c r="E252" s="150">
        <v>5122</v>
      </c>
      <c r="F252" s="151">
        <v>880</v>
      </c>
      <c r="G252" s="150"/>
      <c r="H252" s="150" t="s">
        <v>113</v>
      </c>
      <c r="I252" s="150">
        <v>0</v>
      </c>
      <c r="J252" s="150">
        <v>1</v>
      </c>
      <c r="K252" s="150">
        <v>37</v>
      </c>
      <c r="L252" s="150">
        <v>137</v>
      </c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</row>
    <row r="253" spans="1:27" s="146" customFormat="1" ht="24.75" customHeight="1" x14ac:dyDescent="0.55000000000000004">
      <c r="A253" s="150">
        <v>247</v>
      </c>
      <c r="B253" s="150" t="s">
        <v>1238</v>
      </c>
      <c r="C253" s="150"/>
      <c r="D253" s="150" t="s">
        <v>114</v>
      </c>
      <c r="E253" s="150">
        <v>5125</v>
      </c>
      <c r="F253" s="151">
        <v>883</v>
      </c>
      <c r="G253" s="150"/>
      <c r="H253" s="150" t="s">
        <v>113</v>
      </c>
      <c r="I253" s="150">
        <v>0</v>
      </c>
      <c r="J253" s="150">
        <v>0</v>
      </c>
      <c r="K253" s="150">
        <v>25</v>
      </c>
      <c r="L253" s="150">
        <v>25</v>
      </c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</row>
    <row r="254" spans="1:27" s="146" customFormat="1" ht="24.75" customHeight="1" x14ac:dyDescent="0.55000000000000004">
      <c r="A254" s="150">
        <v>248</v>
      </c>
      <c r="B254" s="150" t="s">
        <v>1804</v>
      </c>
      <c r="C254" s="150"/>
      <c r="D254" s="150" t="s">
        <v>319</v>
      </c>
      <c r="E254" s="150"/>
      <c r="F254" s="151"/>
      <c r="G254" s="150"/>
      <c r="H254" s="150" t="s">
        <v>113</v>
      </c>
      <c r="I254" s="150">
        <v>2</v>
      </c>
      <c r="J254" s="150">
        <v>2</v>
      </c>
      <c r="K254" s="150">
        <v>98</v>
      </c>
      <c r="L254" s="150">
        <v>1098</v>
      </c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</row>
    <row r="255" spans="1:27" s="146" customFormat="1" ht="24.75" customHeight="1" x14ac:dyDescent="0.55000000000000004">
      <c r="A255" s="150">
        <v>249</v>
      </c>
      <c r="B255" s="150" t="s">
        <v>1804</v>
      </c>
      <c r="C255" s="150"/>
      <c r="D255" s="150" t="s">
        <v>121</v>
      </c>
      <c r="E255" s="150"/>
      <c r="F255" s="151"/>
      <c r="G255" s="150"/>
      <c r="H255" s="150" t="s">
        <v>113</v>
      </c>
      <c r="I255" s="150">
        <v>2</v>
      </c>
      <c r="J255" s="150">
        <v>1</v>
      </c>
      <c r="K255" s="150">
        <v>30</v>
      </c>
      <c r="L255" s="150">
        <v>930</v>
      </c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</row>
    <row r="256" spans="1:27" s="146" customFormat="1" ht="24.75" customHeight="1" x14ac:dyDescent="0.55000000000000004">
      <c r="A256" s="150">
        <v>250</v>
      </c>
      <c r="B256" s="150" t="s">
        <v>1804</v>
      </c>
      <c r="C256" s="150"/>
      <c r="D256" s="150" t="s">
        <v>319</v>
      </c>
      <c r="E256" s="150"/>
      <c r="F256" s="151"/>
      <c r="G256" s="150"/>
      <c r="H256" s="150" t="s">
        <v>113</v>
      </c>
      <c r="I256" s="150">
        <v>3</v>
      </c>
      <c r="J256" s="150">
        <v>3</v>
      </c>
      <c r="K256" s="150">
        <v>0</v>
      </c>
      <c r="L256" s="150">
        <v>1500</v>
      </c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</row>
    <row r="257" spans="1:27" s="146" customFormat="1" ht="24.75" customHeight="1" x14ac:dyDescent="0.5">
      <c r="A257" s="150">
        <v>251</v>
      </c>
      <c r="B257" s="150" t="s">
        <v>1805</v>
      </c>
      <c r="C257" s="150"/>
      <c r="D257" s="150" t="s">
        <v>114</v>
      </c>
      <c r="E257" s="150">
        <v>457</v>
      </c>
      <c r="F257" s="151">
        <v>114</v>
      </c>
      <c r="G257" s="150"/>
      <c r="H257" s="150" t="s">
        <v>113</v>
      </c>
      <c r="I257" s="150">
        <v>15</v>
      </c>
      <c r="J257" s="150">
        <v>0</v>
      </c>
      <c r="K257" s="150">
        <v>97</v>
      </c>
      <c r="L257" s="150">
        <v>6097</v>
      </c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</row>
    <row r="258" spans="1:27" s="146" customFormat="1" ht="24.75" customHeight="1" x14ac:dyDescent="0.5">
      <c r="A258" s="150">
        <v>252</v>
      </c>
      <c r="B258" s="150" t="s">
        <v>1806</v>
      </c>
      <c r="C258" s="150"/>
      <c r="D258" s="150" t="s">
        <v>45</v>
      </c>
      <c r="E258" s="150">
        <v>3561</v>
      </c>
      <c r="F258" s="151" t="s">
        <v>450</v>
      </c>
      <c r="G258" s="150"/>
      <c r="H258" s="150" t="s">
        <v>113</v>
      </c>
      <c r="I258" s="150">
        <v>16</v>
      </c>
      <c r="J258" s="150">
        <v>1</v>
      </c>
      <c r="K258" s="150">
        <v>71</v>
      </c>
      <c r="L258" s="150">
        <v>6571</v>
      </c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</row>
    <row r="259" spans="1:27" s="146" customFormat="1" ht="24.75" customHeight="1" x14ac:dyDescent="0.5">
      <c r="A259" s="150">
        <v>253</v>
      </c>
      <c r="B259" s="150" t="s">
        <v>1807</v>
      </c>
      <c r="C259" s="150"/>
      <c r="D259" s="150" t="s">
        <v>114</v>
      </c>
      <c r="E259" s="150">
        <v>3847</v>
      </c>
      <c r="F259" s="151">
        <v>596</v>
      </c>
      <c r="G259" s="150"/>
      <c r="H259" s="150" t="s">
        <v>113</v>
      </c>
      <c r="I259" s="150">
        <v>0</v>
      </c>
      <c r="J259" s="150">
        <v>0</v>
      </c>
      <c r="K259" s="150">
        <v>27</v>
      </c>
      <c r="L259" s="150">
        <v>27</v>
      </c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</row>
    <row r="260" spans="1:27" s="146" customFormat="1" ht="24.75" customHeight="1" x14ac:dyDescent="0.5">
      <c r="A260" s="150">
        <v>254</v>
      </c>
      <c r="B260" s="150" t="s">
        <v>1808</v>
      </c>
      <c r="C260" s="150"/>
      <c r="D260" s="150" t="s">
        <v>114</v>
      </c>
      <c r="E260" s="150">
        <v>3846</v>
      </c>
      <c r="F260" s="150">
        <v>595</v>
      </c>
      <c r="G260" s="150"/>
      <c r="H260" s="150" t="s">
        <v>113</v>
      </c>
      <c r="I260" s="150">
        <v>0</v>
      </c>
      <c r="J260" s="150">
        <v>0</v>
      </c>
      <c r="K260" s="150">
        <v>41</v>
      </c>
      <c r="L260" s="150">
        <v>41</v>
      </c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</row>
    <row r="261" spans="1:27" s="146" customFormat="1" ht="24.75" customHeight="1" x14ac:dyDescent="0.5">
      <c r="A261" s="153">
        <v>255</v>
      </c>
      <c r="B261" s="153" t="s">
        <v>1808</v>
      </c>
      <c r="C261" s="153"/>
      <c r="D261" s="153" t="s">
        <v>114</v>
      </c>
      <c r="E261" s="153">
        <v>3383</v>
      </c>
      <c r="F261" s="153">
        <v>429</v>
      </c>
      <c r="G261" s="153"/>
      <c r="H261" s="153" t="s">
        <v>113</v>
      </c>
      <c r="I261" s="153">
        <v>0</v>
      </c>
      <c r="J261" s="153">
        <v>0</v>
      </c>
      <c r="K261" s="153">
        <v>20</v>
      </c>
      <c r="L261" s="153">
        <v>20</v>
      </c>
      <c r="M261" s="153"/>
      <c r="N261" s="153"/>
      <c r="O261" s="153"/>
      <c r="P261" s="153"/>
      <c r="Q261" s="153"/>
      <c r="R261" s="153"/>
      <c r="S261" s="153"/>
      <c r="T261" s="153"/>
      <c r="U261" s="153"/>
      <c r="V261" s="153"/>
      <c r="W261" s="153"/>
      <c r="X261" s="153"/>
      <c r="Y261" s="153"/>
      <c r="Z261" s="153"/>
      <c r="AA261" s="153"/>
    </row>
    <row r="262" spans="1:27" s="146" customFormat="1" ht="24.75" customHeight="1" x14ac:dyDescent="0.55000000000000004">
      <c r="A262" s="150">
        <v>256</v>
      </c>
      <c r="B262" s="150" t="s">
        <v>1809</v>
      </c>
      <c r="C262" s="150"/>
      <c r="D262" s="150" t="s">
        <v>114</v>
      </c>
      <c r="E262" s="150">
        <v>195</v>
      </c>
      <c r="F262" s="151">
        <v>29</v>
      </c>
      <c r="G262" s="150"/>
      <c r="H262" s="150" t="s">
        <v>113</v>
      </c>
      <c r="I262" s="150">
        <v>6</v>
      </c>
      <c r="J262" s="150">
        <v>2</v>
      </c>
      <c r="K262" s="150">
        <v>0</v>
      </c>
      <c r="L262" s="150">
        <v>2600</v>
      </c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</row>
    <row r="263" spans="1:27" s="146" customFormat="1" ht="24.75" customHeight="1" x14ac:dyDescent="0.55000000000000004">
      <c r="A263" s="150">
        <v>257</v>
      </c>
      <c r="B263" s="150" t="s">
        <v>1810</v>
      </c>
      <c r="C263" s="150"/>
      <c r="D263" s="150" t="s">
        <v>114</v>
      </c>
      <c r="E263" s="150">
        <v>2429</v>
      </c>
      <c r="F263" s="151">
        <v>204</v>
      </c>
      <c r="G263" s="150"/>
      <c r="H263" s="150" t="s">
        <v>113</v>
      </c>
      <c r="I263" s="150">
        <v>5</v>
      </c>
      <c r="J263" s="150">
        <v>0</v>
      </c>
      <c r="K263" s="150">
        <v>0</v>
      </c>
      <c r="L263" s="150">
        <v>2000</v>
      </c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</row>
    <row r="264" spans="1:27" s="146" customFormat="1" ht="24.75" customHeight="1" x14ac:dyDescent="0.55000000000000004">
      <c r="A264" s="150">
        <v>258</v>
      </c>
      <c r="B264" s="150" t="s">
        <v>1810</v>
      </c>
      <c r="C264" s="150"/>
      <c r="D264" s="150" t="s">
        <v>114</v>
      </c>
      <c r="E264" s="150">
        <v>2430</v>
      </c>
      <c r="F264" s="151">
        <v>205</v>
      </c>
      <c r="G264" s="150"/>
      <c r="H264" s="150" t="s">
        <v>113</v>
      </c>
      <c r="I264" s="150">
        <v>2</v>
      </c>
      <c r="J264" s="150">
        <v>3</v>
      </c>
      <c r="K264" s="150">
        <v>0</v>
      </c>
      <c r="L264" s="150">
        <v>1100</v>
      </c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</row>
    <row r="265" spans="1:27" s="146" customFormat="1" ht="24.75" customHeight="1" x14ac:dyDescent="0.55000000000000004">
      <c r="A265" s="150">
        <v>259</v>
      </c>
      <c r="B265" s="150" t="s">
        <v>1810</v>
      </c>
      <c r="C265" s="150"/>
      <c r="D265" s="150" t="s">
        <v>114</v>
      </c>
      <c r="E265" s="150">
        <v>2420</v>
      </c>
      <c r="F265" s="151">
        <v>195</v>
      </c>
      <c r="G265" s="150"/>
      <c r="H265" s="150" t="s">
        <v>113</v>
      </c>
      <c r="I265" s="150">
        <v>3</v>
      </c>
      <c r="J265" s="150">
        <v>1</v>
      </c>
      <c r="K265" s="150">
        <v>56</v>
      </c>
      <c r="L265" s="150">
        <v>1356</v>
      </c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</row>
    <row r="266" spans="1:27" s="146" customFormat="1" ht="24.75" customHeight="1" x14ac:dyDescent="0.55000000000000004">
      <c r="A266" s="150">
        <v>260</v>
      </c>
      <c r="B266" s="150" t="s">
        <v>1810</v>
      </c>
      <c r="C266" s="150"/>
      <c r="D266" s="150" t="s">
        <v>114</v>
      </c>
      <c r="E266" s="150">
        <v>4461</v>
      </c>
      <c r="F266" s="151">
        <v>637</v>
      </c>
      <c r="G266" s="150"/>
      <c r="H266" s="150" t="s">
        <v>113</v>
      </c>
      <c r="I266" s="150">
        <v>0</v>
      </c>
      <c r="J266" s="150">
        <v>0</v>
      </c>
      <c r="K266" s="150">
        <v>26</v>
      </c>
      <c r="L266" s="150">
        <v>26</v>
      </c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</row>
    <row r="267" spans="1:27" s="146" customFormat="1" ht="24.75" customHeight="1" x14ac:dyDescent="0.55000000000000004">
      <c r="A267" s="150">
        <v>261</v>
      </c>
      <c r="B267" s="150" t="s">
        <v>1810</v>
      </c>
      <c r="C267" s="150"/>
      <c r="D267" s="150" t="s">
        <v>114</v>
      </c>
      <c r="E267" s="150">
        <v>3476</v>
      </c>
      <c r="F267" s="151">
        <v>397</v>
      </c>
      <c r="G267" s="150"/>
      <c r="H267" s="150" t="s">
        <v>113</v>
      </c>
      <c r="I267" s="150">
        <v>0</v>
      </c>
      <c r="J267" s="150">
        <v>0</v>
      </c>
      <c r="K267" s="150">
        <v>43</v>
      </c>
      <c r="L267" s="150">
        <v>43</v>
      </c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</row>
    <row r="268" spans="1:27" s="146" customFormat="1" ht="24.75" customHeight="1" x14ac:dyDescent="0.5">
      <c r="A268" s="150">
        <v>262</v>
      </c>
      <c r="B268" s="150" t="s">
        <v>1810</v>
      </c>
      <c r="C268" s="150"/>
      <c r="D268" s="150" t="s">
        <v>114</v>
      </c>
      <c r="E268" s="150">
        <v>3477</v>
      </c>
      <c r="F268" s="151">
        <v>398</v>
      </c>
      <c r="G268" s="150"/>
      <c r="H268" s="150" t="s">
        <v>113</v>
      </c>
      <c r="I268" s="150">
        <v>0</v>
      </c>
      <c r="J268" s="150">
        <v>0</v>
      </c>
      <c r="K268" s="150">
        <v>23</v>
      </c>
      <c r="L268" s="150">
        <v>23</v>
      </c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</row>
    <row r="269" spans="1:27" s="146" customFormat="1" ht="24.75" customHeight="1" x14ac:dyDescent="0.5">
      <c r="A269" s="150">
        <v>263</v>
      </c>
      <c r="B269" s="150" t="s">
        <v>1810</v>
      </c>
      <c r="C269" s="150"/>
      <c r="D269" s="150" t="s">
        <v>114</v>
      </c>
      <c r="E269" s="150">
        <v>5424</v>
      </c>
      <c r="F269" s="151">
        <v>986</v>
      </c>
      <c r="G269" s="150"/>
      <c r="H269" s="150" t="s">
        <v>113</v>
      </c>
      <c r="I269" s="150">
        <v>0</v>
      </c>
      <c r="J269" s="150">
        <v>2</v>
      </c>
      <c r="K269" s="150">
        <v>59</v>
      </c>
      <c r="L269" s="150">
        <v>259</v>
      </c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</row>
    <row r="270" spans="1:27" s="146" customFormat="1" ht="24.75" customHeight="1" x14ac:dyDescent="0.5">
      <c r="A270" s="150">
        <v>264</v>
      </c>
      <c r="B270" s="150" t="s">
        <v>1811</v>
      </c>
      <c r="C270" s="150"/>
      <c r="D270" s="150" t="s">
        <v>114</v>
      </c>
      <c r="E270" s="150">
        <v>2428</v>
      </c>
      <c r="F270" s="151">
        <v>203</v>
      </c>
      <c r="G270" s="150"/>
      <c r="H270" s="150" t="s">
        <v>113</v>
      </c>
      <c r="I270" s="150">
        <v>6</v>
      </c>
      <c r="J270" s="150">
        <v>0</v>
      </c>
      <c r="K270" s="150">
        <v>0</v>
      </c>
      <c r="L270" s="150">
        <v>2400</v>
      </c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</row>
    <row r="271" spans="1:27" s="146" customFormat="1" ht="24.75" customHeight="1" x14ac:dyDescent="0.5">
      <c r="A271" s="150">
        <v>265</v>
      </c>
      <c r="B271" s="150" t="s">
        <v>1811</v>
      </c>
      <c r="C271" s="150"/>
      <c r="D271" s="150" t="s">
        <v>114</v>
      </c>
      <c r="E271" s="150">
        <v>2425</v>
      </c>
      <c r="F271" s="150">
        <v>200</v>
      </c>
      <c r="G271" s="150"/>
      <c r="H271" s="150" t="s">
        <v>113</v>
      </c>
      <c r="I271" s="150">
        <v>1</v>
      </c>
      <c r="J271" s="150">
        <v>2</v>
      </c>
      <c r="K271" s="150">
        <v>92</v>
      </c>
      <c r="L271" s="150">
        <v>692</v>
      </c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</row>
    <row r="272" spans="1:27" s="146" customFormat="1" ht="24.75" customHeight="1" x14ac:dyDescent="0.5">
      <c r="A272" s="153">
        <v>266</v>
      </c>
      <c r="B272" s="153" t="s">
        <v>1812</v>
      </c>
      <c r="C272" s="153"/>
      <c r="D272" s="153" t="s">
        <v>114</v>
      </c>
      <c r="E272" s="153">
        <v>247</v>
      </c>
      <c r="F272" s="153">
        <v>34</v>
      </c>
      <c r="G272" s="153"/>
      <c r="H272" s="153" t="s">
        <v>113</v>
      </c>
      <c r="I272" s="153">
        <v>5</v>
      </c>
      <c r="J272" s="153">
        <v>2</v>
      </c>
      <c r="K272" s="153">
        <v>80</v>
      </c>
      <c r="L272" s="153">
        <v>2280</v>
      </c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Y272" s="153"/>
      <c r="Z272" s="153"/>
      <c r="AA272" s="153"/>
    </row>
    <row r="273" spans="1:27" s="146" customFormat="1" ht="24.75" customHeight="1" x14ac:dyDescent="0.55000000000000004">
      <c r="A273" s="150">
        <v>267</v>
      </c>
      <c r="B273" s="150" t="s">
        <v>1812</v>
      </c>
      <c r="C273" s="150"/>
      <c r="D273" s="150" t="s">
        <v>114</v>
      </c>
      <c r="E273" s="150">
        <v>2720</v>
      </c>
      <c r="F273" s="151">
        <v>250</v>
      </c>
      <c r="G273" s="150"/>
      <c r="H273" s="150" t="s">
        <v>113</v>
      </c>
      <c r="I273" s="150">
        <v>0</v>
      </c>
      <c r="J273" s="150">
        <v>0</v>
      </c>
      <c r="K273" s="150">
        <v>25</v>
      </c>
      <c r="L273" s="150">
        <v>25</v>
      </c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</row>
    <row r="274" spans="1:27" s="146" customFormat="1" ht="24.75" customHeight="1" x14ac:dyDescent="0.55000000000000004">
      <c r="A274" s="150">
        <v>268</v>
      </c>
      <c r="B274" s="150" t="s">
        <v>1812</v>
      </c>
      <c r="C274" s="150"/>
      <c r="D274" s="150" t="s">
        <v>114</v>
      </c>
      <c r="E274" s="150">
        <v>2431</v>
      </c>
      <c r="F274" s="151">
        <v>206</v>
      </c>
      <c r="G274" s="150"/>
      <c r="H274" s="150" t="s">
        <v>113</v>
      </c>
      <c r="I274" s="150">
        <v>5</v>
      </c>
      <c r="J274" s="150">
        <v>0</v>
      </c>
      <c r="K274" s="150">
        <v>0</v>
      </c>
      <c r="L274" s="150">
        <v>2000</v>
      </c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</row>
    <row r="275" spans="1:27" s="146" customFormat="1" ht="24.75" customHeight="1" x14ac:dyDescent="0.55000000000000004">
      <c r="A275" s="150">
        <v>269</v>
      </c>
      <c r="B275" s="150" t="s">
        <v>1813</v>
      </c>
      <c r="C275" s="150"/>
      <c r="D275" s="150" t="s">
        <v>114</v>
      </c>
      <c r="E275" s="150">
        <v>3128</v>
      </c>
      <c r="F275" s="151">
        <v>312</v>
      </c>
      <c r="G275" s="150"/>
      <c r="H275" s="150" t="s">
        <v>113</v>
      </c>
      <c r="I275" s="150">
        <v>0</v>
      </c>
      <c r="J275" s="150">
        <v>0</v>
      </c>
      <c r="K275" s="150">
        <v>47</v>
      </c>
      <c r="L275" s="150">
        <v>47</v>
      </c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</row>
    <row r="276" spans="1:27" s="146" customFormat="1" ht="24.75" customHeight="1" x14ac:dyDescent="0.55000000000000004">
      <c r="A276" s="150">
        <v>270</v>
      </c>
      <c r="B276" s="150" t="s">
        <v>1101</v>
      </c>
      <c r="C276" s="150"/>
      <c r="D276" s="150" t="s">
        <v>114</v>
      </c>
      <c r="E276" s="150">
        <v>113</v>
      </c>
      <c r="F276" s="151">
        <v>10</v>
      </c>
      <c r="G276" s="150"/>
      <c r="H276" s="150" t="s">
        <v>113</v>
      </c>
      <c r="I276" s="150">
        <v>4</v>
      </c>
      <c r="J276" s="150">
        <v>2</v>
      </c>
      <c r="K276" s="150">
        <v>3</v>
      </c>
      <c r="L276" s="150">
        <v>1803</v>
      </c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</row>
    <row r="277" spans="1:27" s="146" customFormat="1" ht="24.75" customHeight="1" x14ac:dyDescent="0.55000000000000004">
      <c r="A277" s="150">
        <v>271</v>
      </c>
      <c r="B277" s="150" t="s">
        <v>1814</v>
      </c>
      <c r="C277" s="150"/>
      <c r="D277" s="150" t="s">
        <v>114</v>
      </c>
      <c r="E277" s="150">
        <v>2641</v>
      </c>
      <c r="F277" s="151">
        <v>224</v>
      </c>
      <c r="G277" s="150"/>
      <c r="H277" s="150" t="s">
        <v>113</v>
      </c>
      <c r="I277" s="150">
        <v>0</v>
      </c>
      <c r="J277" s="150">
        <v>0</v>
      </c>
      <c r="K277" s="150">
        <v>99</v>
      </c>
      <c r="L277" s="150">
        <v>99</v>
      </c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</row>
    <row r="278" spans="1:27" s="146" customFormat="1" ht="24.75" customHeight="1" x14ac:dyDescent="0.55000000000000004">
      <c r="A278" s="150">
        <v>272</v>
      </c>
      <c r="B278" s="150" t="s">
        <v>1712</v>
      </c>
      <c r="C278" s="150"/>
      <c r="D278" s="150" t="s">
        <v>114</v>
      </c>
      <c r="E278" s="150">
        <v>210</v>
      </c>
      <c r="F278" s="151">
        <v>91</v>
      </c>
      <c r="G278" s="150"/>
      <c r="H278" s="150" t="s">
        <v>113</v>
      </c>
      <c r="I278" s="150">
        <v>20</v>
      </c>
      <c r="J278" s="150">
        <v>2</v>
      </c>
      <c r="K278" s="150">
        <v>90</v>
      </c>
      <c r="L278" s="150">
        <v>8290</v>
      </c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</row>
    <row r="279" spans="1:27" s="146" customFormat="1" ht="24.75" customHeight="1" x14ac:dyDescent="0.5">
      <c r="A279" s="150">
        <v>273</v>
      </c>
      <c r="B279" s="150" t="s">
        <v>1712</v>
      </c>
      <c r="C279" s="150"/>
      <c r="D279" s="150" t="s">
        <v>114</v>
      </c>
      <c r="E279" s="150">
        <v>206</v>
      </c>
      <c r="F279" s="151">
        <v>85</v>
      </c>
      <c r="G279" s="150"/>
      <c r="H279" s="150" t="s">
        <v>113</v>
      </c>
      <c r="I279" s="150">
        <v>5</v>
      </c>
      <c r="J279" s="150">
        <v>2</v>
      </c>
      <c r="K279" s="150">
        <v>47</v>
      </c>
      <c r="L279" s="150">
        <v>2247</v>
      </c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</row>
    <row r="280" spans="1:27" s="146" customFormat="1" ht="24.75" customHeight="1" x14ac:dyDescent="0.5">
      <c r="A280" s="150">
        <v>274</v>
      </c>
      <c r="B280" s="150" t="s">
        <v>1712</v>
      </c>
      <c r="C280" s="150"/>
      <c r="D280" s="150" t="s">
        <v>114</v>
      </c>
      <c r="E280" s="150">
        <v>4022</v>
      </c>
      <c r="F280" s="151">
        <v>521</v>
      </c>
      <c r="G280" s="150"/>
      <c r="H280" s="150" t="s">
        <v>113</v>
      </c>
      <c r="I280" s="150">
        <v>0</v>
      </c>
      <c r="J280" s="150">
        <v>0</v>
      </c>
      <c r="K280" s="150">
        <v>40</v>
      </c>
      <c r="L280" s="150">
        <v>40</v>
      </c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</row>
    <row r="281" spans="1:27" s="146" customFormat="1" ht="24.75" customHeight="1" x14ac:dyDescent="0.5">
      <c r="A281" s="150">
        <v>275</v>
      </c>
      <c r="B281" s="150"/>
      <c r="C281" s="150"/>
      <c r="D281" s="150" t="s">
        <v>114</v>
      </c>
      <c r="E281" s="150">
        <v>2912</v>
      </c>
      <c r="F281" s="151">
        <v>473</v>
      </c>
      <c r="G281" s="150"/>
      <c r="H281" s="150" t="s">
        <v>113</v>
      </c>
      <c r="I281" s="150">
        <v>0</v>
      </c>
      <c r="J281" s="150">
        <v>0</v>
      </c>
      <c r="K281" s="150">
        <v>28</v>
      </c>
      <c r="L281" s="150">
        <v>28</v>
      </c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</row>
    <row r="282" spans="1:27" s="146" customFormat="1" ht="24.75" customHeight="1" x14ac:dyDescent="0.5">
      <c r="A282" s="150">
        <v>276</v>
      </c>
      <c r="B282" s="150" t="s">
        <v>1223</v>
      </c>
      <c r="C282" s="150"/>
      <c r="D282" s="150" t="s">
        <v>114</v>
      </c>
      <c r="E282" s="150">
        <v>2514</v>
      </c>
      <c r="F282" s="150">
        <v>196</v>
      </c>
      <c r="G282" s="150"/>
      <c r="H282" s="150" t="s">
        <v>113</v>
      </c>
      <c r="I282" s="150">
        <v>0</v>
      </c>
      <c r="J282" s="150">
        <v>0</v>
      </c>
      <c r="K282" s="150">
        <v>50</v>
      </c>
      <c r="L282" s="150">
        <v>50</v>
      </c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</row>
    <row r="283" spans="1:27" s="146" customFormat="1" ht="24.75" customHeight="1" x14ac:dyDescent="0.5">
      <c r="A283" s="153">
        <v>277</v>
      </c>
      <c r="B283" s="153" t="s">
        <v>1223</v>
      </c>
      <c r="C283" s="153"/>
      <c r="D283" s="153" t="s">
        <v>114</v>
      </c>
      <c r="E283" s="153">
        <v>2407</v>
      </c>
      <c r="F283" s="153">
        <v>195</v>
      </c>
      <c r="G283" s="153"/>
      <c r="H283" s="153" t="s">
        <v>113</v>
      </c>
      <c r="I283" s="153">
        <v>0</v>
      </c>
      <c r="J283" s="153">
        <v>0</v>
      </c>
      <c r="K283" s="153">
        <v>50</v>
      </c>
      <c r="L283" s="153">
        <v>50</v>
      </c>
      <c r="M283" s="153"/>
      <c r="N283" s="153"/>
      <c r="O283" s="153"/>
      <c r="P283" s="153"/>
      <c r="Q283" s="153"/>
      <c r="R283" s="153"/>
      <c r="S283" s="153"/>
      <c r="T283" s="153"/>
      <c r="U283" s="153"/>
      <c r="V283" s="153"/>
      <c r="W283" s="153"/>
      <c r="X283" s="153"/>
      <c r="Y283" s="153"/>
      <c r="Z283" s="153"/>
      <c r="AA283" s="153"/>
    </row>
    <row r="284" spans="1:27" s="146" customFormat="1" ht="24.75" customHeight="1" x14ac:dyDescent="0.55000000000000004">
      <c r="A284" s="150">
        <v>278</v>
      </c>
      <c r="B284" s="150" t="s">
        <v>1815</v>
      </c>
      <c r="C284" s="150"/>
      <c r="D284" s="150" t="s">
        <v>114</v>
      </c>
      <c r="E284" s="150">
        <v>128</v>
      </c>
      <c r="F284" s="151">
        <v>38</v>
      </c>
      <c r="G284" s="150"/>
      <c r="H284" s="150" t="s">
        <v>113</v>
      </c>
      <c r="I284" s="150">
        <v>6</v>
      </c>
      <c r="J284" s="150">
        <v>2</v>
      </c>
      <c r="K284" s="150">
        <v>46</v>
      </c>
      <c r="L284" s="150">
        <v>2646</v>
      </c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</row>
    <row r="285" spans="1:27" s="146" customFormat="1" ht="24.75" customHeight="1" x14ac:dyDescent="0.55000000000000004">
      <c r="A285" s="150">
        <v>279</v>
      </c>
      <c r="B285" s="150" t="s">
        <v>1815</v>
      </c>
      <c r="C285" s="150"/>
      <c r="D285" s="150" t="s">
        <v>114</v>
      </c>
      <c r="E285" s="150">
        <v>3092</v>
      </c>
      <c r="F285" s="151">
        <v>310</v>
      </c>
      <c r="G285" s="150"/>
      <c r="H285" s="150" t="s">
        <v>113</v>
      </c>
      <c r="I285" s="150">
        <v>0</v>
      </c>
      <c r="J285" s="150">
        <v>0</v>
      </c>
      <c r="K285" s="150">
        <v>88</v>
      </c>
      <c r="L285" s="150">
        <v>88</v>
      </c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</row>
    <row r="286" spans="1:27" s="146" customFormat="1" ht="24.75" customHeight="1" x14ac:dyDescent="0.55000000000000004">
      <c r="A286" s="150">
        <v>280</v>
      </c>
      <c r="B286" s="150" t="s">
        <v>1816</v>
      </c>
      <c r="C286" s="150"/>
      <c r="D286" s="150" t="s">
        <v>114</v>
      </c>
      <c r="E286" s="150">
        <v>41</v>
      </c>
      <c r="F286" s="151">
        <v>23</v>
      </c>
      <c r="G286" s="150"/>
      <c r="H286" s="150" t="s">
        <v>113</v>
      </c>
      <c r="I286" s="150">
        <v>2</v>
      </c>
      <c r="J286" s="150">
        <v>2</v>
      </c>
      <c r="K286" s="150">
        <v>12</v>
      </c>
      <c r="L286" s="150">
        <v>1012</v>
      </c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</row>
    <row r="287" spans="1:27" s="146" customFormat="1" ht="24.75" customHeight="1" x14ac:dyDescent="0.55000000000000004">
      <c r="A287" s="150">
        <v>281</v>
      </c>
      <c r="B287" s="150" t="s">
        <v>1817</v>
      </c>
      <c r="C287" s="150"/>
      <c r="D287" s="150" t="s">
        <v>114</v>
      </c>
      <c r="E287" s="150">
        <v>2377</v>
      </c>
      <c r="F287" s="151">
        <v>303</v>
      </c>
      <c r="G287" s="150"/>
      <c r="H287" s="150" t="s">
        <v>113</v>
      </c>
      <c r="I287" s="150">
        <v>13</v>
      </c>
      <c r="J287" s="150">
        <v>0</v>
      </c>
      <c r="K287" s="150">
        <v>64</v>
      </c>
      <c r="L287" s="150">
        <v>5264</v>
      </c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</row>
    <row r="288" spans="1:27" s="146" customFormat="1" ht="24.75" customHeight="1" x14ac:dyDescent="0.55000000000000004">
      <c r="A288" s="150">
        <v>282</v>
      </c>
      <c r="B288" s="150" t="s">
        <v>1817</v>
      </c>
      <c r="C288" s="150"/>
      <c r="D288" s="150" t="s">
        <v>114</v>
      </c>
      <c r="E288" s="150">
        <v>5154</v>
      </c>
      <c r="F288" s="151">
        <v>925</v>
      </c>
      <c r="G288" s="150"/>
      <c r="H288" s="150" t="s">
        <v>113</v>
      </c>
      <c r="I288" s="150">
        <v>5</v>
      </c>
      <c r="J288" s="150">
        <v>0</v>
      </c>
      <c r="K288" s="150">
        <v>43</v>
      </c>
      <c r="L288" s="150">
        <v>2043</v>
      </c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  <c r="AA288" s="152"/>
    </row>
    <row r="289" spans="1:27" s="146" customFormat="1" ht="24.75" customHeight="1" x14ac:dyDescent="0.55000000000000004">
      <c r="A289" s="150">
        <v>283</v>
      </c>
      <c r="B289" s="150" t="s">
        <v>1820</v>
      </c>
      <c r="C289" s="150"/>
      <c r="D289" s="150" t="s">
        <v>114</v>
      </c>
      <c r="E289" s="150">
        <v>2426</v>
      </c>
      <c r="F289" s="151">
        <v>201</v>
      </c>
      <c r="G289" s="150"/>
      <c r="H289" s="150" t="s">
        <v>113</v>
      </c>
      <c r="I289" s="150">
        <v>5</v>
      </c>
      <c r="J289" s="150">
        <v>0</v>
      </c>
      <c r="K289" s="150">
        <v>0</v>
      </c>
      <c r="L289" s="150">
        <v>2000</v>
      </c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  <c r="AA289" s="152"/>
    </row>
    <row r="290" spans="1:27" s="146" customFormat="1" ht="24.75" customHeight="1" x14ac:dyDescent="0.5">
      <c r="A290" s="150">
        <v>284</v>
      </c>
      <c r="B290" s="150" t="s">
        <v>1820</v>
      </c>
      <c r="C290" s="150"/>
      <c r="D290" s="150" t="s">
        <v>114</v>
      </c>
      <c r="E290" s="150">
        <v>2433</v>
      </c>
      <c r="F290" s="151">
        <v>190</v>
      </c>
      <c r="G290" s="150"/>
      <c r="H290" s="150" t="s">
        <v>113</v>
      </c>
      <c r="I290" s="150">
        <v>0</v>
      </c>
      <c r="J290" s="150">
        <v>3</v>
      </c>
      <c r="K290" s="150">
        <v>6</v>
      </c>
      <c r="L290" s="150">
        <v>306</v>
      </c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</row>
    <row r="291" spans="1:27" s="146" customFormat="1" ht="24.75" customHeight="1" x14ac:dyDescent="0.5">
      <c r="A291" s="150">
        <v>285</v>
      </c>
      <c r="B291" s="150" t="s">
        <v>1818</v>
      </c>
      <c r="C291" s="150"/>
      <c r="D291" s="150" t="s">
        <v>453</v>
      </c>
      <c r="E291" s="150">
        <v>3737</v>
      </c>
      <c r="F291" s="151">
        <v>574</v>
      </c>
      <c r="G291" s="150"/>
      <c r="H291" s="150" t="s">
        <v>113</v>
      </c>
      <c r="I291" s="150">
        <v>5</v>
      </c>
      <c r="J291" s="150">
        <v>1</v>
      </c>
      <c r="K291" s="150">
        <v>92</v>
      </c>
      <c r="L291" s="150">
        <v>2192</v>
      </c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</row>
    <row r="292" spans="1:27" s="146" customFormat="1" ht="24.75" customHeight="1" x14ac:dyDescent="0.5">
      <c r="A292" s="150">
        <v>286</v>
      </c>
      <c r="B292" s="150" t="s">
        <v>1818</v>
      </c>
      <c r="C292" s="150"/>
      <c r="D292" s="150" t="s">
        <v>114</v>
      </c>
      <c r="E292" s="150">
        <v>3736</v>
      </c>
      <c r="F292" s="151">
        <v>573</v>
      </c>
      <c r="G292" s="150"/>
      <c r="H292" s="150" t="s">
        <v>113</v>
      </c>
      <c r="I292" s="150">
        <v>1</v>
      </c>
      <c r="J292" s="150">
        <v>2</v>
      </c>
      <c r="K292" s="150">
        <v>43</v>
      </c>
      <c r="L292" s="150">
        <v>643</v>
      </c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</row>
    <row r="293" spans="1:27" s="146" customFormat="1" ht="24.75" customHeight="1" x14ac:dyDescent="0.5">
      <c r="A293" s="150">
        <v>287</v>
      </c>
      <c r="B293" s="150" t="s">
        <v>1818</v>
      </c>
      <c r="C293" s="150"/>
      <c r="D293" s="150" t="s">
        <v>114</v>
      </c>
      <c r="E293" s="150">
        <v>3735</v>
      </c>
      <c r="F293" s="150">
        <v>372</v>
      </c>
      <c r="G293" s="150"/>
      <c r="H293" s="150" t="s">
        <v>113</v>
      </c>
      <c r="I293" s="150">
        <v>1</v>
      </c>
      <c r="J293" s="150">
        <v>3</v>
      </c>
      <c r="K293" s="150">
        <v>52</v>
      </c>
      <c r="L293" s="150">
        <v>752</v>
      </c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</row>
    <row r="294" spans="1:27" s="146" customFormat="1" ht="24.75" customHeight="1" x14ac:dyDescent="0.5">
      <c r="A294" s="153">
        <v>288</v>
      </c>
      <c r="B294" s="153" t="s">
        <v>1819</v>
      </c>
      <c r="C294" s="153"/>
      <c r="D294" s="153" t="s">
        <v>114</v>
      </c>
      <c r="E294" s="153">
        <v>2912</v>
      </c>
      <c r="F294" s="153">
        <v>473</v>
      </c>
      <c r="G294" s="153"/>
      <c r="H294" s="153" t="s">
        <v>113</v>
      </c>
      <c r="I294" s="153">
        <v>0</v>
      </c>
      <c r="J294" s="153">
        <v>0</v>
      </c>
      <c r="K294" s="153">
        <v>28</v>
      </c>
      <c r="L294" s="153">
        <v>28</v>
      </c>
      <c r="M294" s="153"/>
      <c r="N294" s="153"/>
      <c r="O294" s="153"/>
      <c r="P294" s="153"/>
      <c r="Q294" s="153"/>
      <c r="R294" s="153"/>
      <c r="S294" s="153"/>
      <c r="T294" s="153"/>
      <c r="U294" s="153"/>
      <c r="V294" s="153"/>
      <c r="W294" s="153"/>
      <c r="X294" s="153"/>
      <c r="Y294" s="153"/>
      <c r="Z294" s="153"/>
      <c r="AA294" s="153"/>
    </row>
    <row r="299" spans="1:27" s="146" customFormat="1" ht="24.75" customHeight="1" x14ac:dyDescent="0.7">
      <c r="A299" s="143"/>
      <c r="B299" s="143"/>
      <c r="C299" s="143"/>
      <c r="D299" s="144"/>
      <c r="E299" s="144"/>
      <c r="F299" s="144"/>
      <c r="G299" s="144"/>
      <c r="H299" s="144"/>
      <c r="I299" s="144"/>
      <c r="J299" s="144"/>
      <c r="K299" s="144"/>
      <c r="L299" s="145" t="s">
        <v>1865</v>
      </c>
      <c r="M299" s="145"/>
      <c r="N299" s="184"/>
      <c r="O299" s="184"/>
      <c r="P299" s="184"/>
      <c r="Q299" s="144"/>
      <c r="R299" s="144"/>
      <c r="S299" s="144"/>
      <c r="T299" s="144"/>
      <c r="U299" s="144"/>
      <c r="V299" s="144"/>
      <c r="W299" s="144"/>
      <c r="X299" s="144"/>
      <c r="Y299" s="144"/>
      <c r="Z299" s="185" t="s">
        <v>13</v>
      </c>
      <c r="AA299" s="185"/>
    </row>
    <row r="300" spans="1:27" s="146" customFormat="1" ht="24.75" customHeight="1" x14ac:dyDescent="0.6">
      <c r="A300" s="186" t="s">
        <v>11</v>
      </c>
      <c r="B300" s="186"/>
      <c r="C300" s="186"/>
      <c r="D300" s="186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86"/>
      <c r="P300" s="186"/>
      <c r="Q300" s="186"/>
      <c r="R300" s="186"/>
      <c r="S300" s="186"/>
      <c r="T300" s="186"/>
      <c r="U300" s="186"/>
      <c r="V300" s="186"/>
      <c r="W300" s="186"/>
      <c r="X300" s="186"/>
      <c r="Y300" s="186"/>
      <c r="Z300" s="186"/>
      <c r="AA300" s="186"/>
    </row>
    <row r="301" spans="1:27" s="146" customFormat="1" ht="24.75" customHeight="1" x14ac:dyDescent="0.6">
      <c r="A301" s="187" t="s">
        <v>1779</v>
      </c>
      <c r="B301" s="187"/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</row>
    <row r="302" spans="1:27" s="146" customFormat="1" ht="24.75" customHeight="1" x14ac:dyDescent="0.55000000000000004">
      <c r="A302" s="188" t="s">
        <v>9</v>
      </c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90"/>
      <c r="Q302" s="191" t="s">
        <v>14</v>
      </c>
      <c r="R302" s="192"/>
      <c r="S302" s="192"/>
      <c r="T302" s="192"/>
      <c r="U302" s="192"/>
      <c r="V302" s="192"/>
      <c r="W302" s="192"/>
      <c r="X302" s="192"/>
      <c r="Y302" s="192"/>
      <c r="Z302" s="192"/>
      <c r="AA302" s="193"/>
    </row>
    <row r="303" spans="1:27" s="146" customFormat="1" ht="24.75" customHeight="1" x14ac:dyDescent="0.5">
      <c r="A303" s="179" t="s">
        <v>7</v>
      </c>
      <c r="B303" s="147"/>
      <c r="C303" s="155"/>
      <c r="D303" s="179" t="s">
        <v>15</v>
      </c>
      <c r="E303" s="179" t="s">
        <v>16</v>
      </c>
      <c r="F303" s="182" t="s">
        <v>0</v>
      </c>
      <c r="G303" s="183"/>
      <c r="H303" s="179" t="s">
        <v>17</v>
      </c>
      <c r="I303" s="170" t="s">
        <v>8</v>
      </c>
      <c r="J303" s="171"/>
      <c r="K303" s="172"/>
      <c r="L303" s="173" t="s">
        <v>10</v>
      </c>
      <c r="M303" s="174"/>
      <c r="N303" s="174"/>
      <c r="O303" s="174"/>
      <c r="P303" s="175"/>
      <c r="Q303" s="158" t="s">
        <v>7</v>
      </c>
      <c r="R303" s="158" t="s">
        <v>18</v>
      </c>
      <c r="S303" s="158" t="s">
        <v>19</v>
      </c>
      <c r="T303" s="158" t="s">
        <v>20</v>
      </c>
      <c r="U303" s="158" t="s">
        <v>21</v>
      </c>
      <c r="V303" s="161" t="s">
        <v>22</v>
      </c>
      <c r="W303" s="162"/>
      <c r="X303" s="162"/>
      <c r="Y303" s="163"/>
      <c r="Z303" s="158" t="s">
        <v>23</v>
      </c>
      <c r="AA303" s="158" t="s">
        <v>24</v>
      </c>
    </row>
    <row r="304" spans="1:27" s="146" customFormat="1" ht="24.75" customHeight="1" x14ac:dyDescent="0.5">
      <c r="A304" s="180"/>
      <c r="B304" s="148"/>
      <c r="C304" s="156"/>
      <c r="D304" s="180"/>
      <c r="E304" s="180"/>
      <c r="F304" s="179" t="s">
        <v>1</v>
      </c>
      <c r="G304" s="179" t="s">
        <v>4</v>
      </c>
      <c r="H304" s="180"/>
      <c r="I304" s="176" t="s">
        <v>2</v>
      </c>
      <c r="J304" s="176" t="s">
        <v>3</v>
      </c>
      <c r="K304" s="176" t="s">
        <v>5</v>
      </c>
      <c r="L304" s="179" t="s">
        <v>25</v>
      </c>
      <c r="M304" s="179" t="s">
        <v>26</v>
      </c>
      <c r="N304" s="179" t="s">
        <v>6</v>
      </c>
      <c r="O304" s="179" t="s">
        <v>27</v>
      </c>
      <c r="P304" s="179" t="s">
        <v>28</v>
      </c>
      <c r="Q304" s="159"/>
      <c r="R304" s="159"/>
      <c r="S304" s="159"/>
      <c r="T304" s="159"/>
      <c r="U304" s="159"/>
      <c r="V304" s="164" t="s">
        <v>29</v>
      </c>
      <c r="W304" s="167" t="s">
        <v>26</v>
      </c>
      <c r="X304" s="158" t="s">
        <v>6</v>
      </c>
      <c r="Y304" s="158" t="s">
        <v>30</v>
      </c>
      <c r="Z304" s="159"/>
      <c r="AA304" s="159"/>
    </row>
    <row r="305" spans="1:27" s="146" customFormat="1" ht="24.75" customHeight="1" x14ac:dyDescent="0.5">
      <c r="A305" s="180"/>
      <c r="B305" s="148"/>
      <c r="C305" s="156"/>
      <c r="D305" s="180"/>
      <c r="E305" s="180"/>
      <c r="F305" s="180"/>
      <c r="G305" s="180"/>
      <c r="H305" s="180"/>
      <c r="I305" s="177"/>
      <c r="J305" s="177"/>
      <c r="K305" s="177"/>
      <c r="L305" s="180"/>
      <c r="M305" s="180"/>
      <c r="N305" s="180"/>
      <c r="O305" s="180"/>
      <c r="P305" s="180"/>
      <c r="Q305" s="159"/>
      <c r="R305" s="159"/>
      <c r="S305" s="159"/>
      <c r="T305" s="159"/>
      <c r="U305" s="159"/>
      <c r="V305" s="165"/>
      <c r="W305" s="168"/>
      <c r="X305" s="159"/>
      <c r="Y305" s="159"/>
      <c r="Z305" s="159"/>
      <c r="AA305" s="159"/>
    </row>
    <row r="306" spans="1:27" s="146" customFormat="1" ht="24.75" customHeight="1" x14ac:dyDescent="0.5">
      <c r="A306" s="181"/>
      <c r="B306" s="149"/>
      <c r="C306" s="157"/>
      <c r="D306" s="181"/>
      <c r="E306" s="181"/>
      <c r="F306" s="181"/>
      <c r="G306" s="181"/>
      <c r="H306" s="181"/>
      <c r="I306" s="178"/>
      <c r="J306" s="178"/>
      <c r="K306" s="178"/>
      <c r="L306" s="181"/>
      <c r="M306" s="181"/>
      <c r="N306" s="181"/>
      <c r="O306" s="181"/>
      <c r="P306" s="181"/>
      <c r="Q306" s="160"/>
      <c r="R306" s="160"/>
      <c r="S306" s="160"/>
      <c r="T306" s="160"/>
      <c r="U306" s="160"/>
      <c r="V306" s="166"/>
      <c r="W306" s="169"/>
      <c r="X306" s="160"/>
      <c r="Y306" s="160"/>
      <c r="Z306" s="160"/>
      <c r="AA306" s="160"/>
    </row>
    <row r="307" spans="1:27" s="146" customFormat="1" ht="24.75" customHeight="1" x14ac:dyDescent="0.55000000000000004">
      <c r="A307" s="150">
        <v>1</v>
      </c>
      <c r="B307" s="150" t="s">
        <v>1778</v>
      </c>
      <c r="C307" s="150"/>
      <c r="D307" s="150" t="s">
        <v>833</v>
      </c>
      <c r="E307" s="150"/>
      <c r="F307" s="151"/>
      <c r="G307" s="150"/>
      <c r="H307" s="150" t="s">
        <v>113</v>
      </c>
      <c r="I307" s="150">
        <v>32</v>
      </c>
      <c r="J307" s="150">
        <v>0</v>
      </c>
      <c r="K307" s="150">
        <v>0</v>
      </c>
      <c r="L307" s="150">
        <f>I307*400+J307*100+K307</f>
        <v>12800</v>
      </c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  <c r="AA307" s="152"/>
    </row>
    <row r="308" spans="1:27" s="146" customFormat="1" ht="24.75" customHeight="1" x14ac:dyDescent="0.55000000000000004">
      <c r="A308" s="150">
        <v>2</v>
      </c>
      <c r="B308" s="150" t="s">
        <v>1817</v>
      </c>
      <c r="C308" s="150"/>
      <c r="D308" s="150" t="s">
        <v>453</v>
      </c>
      <c r="E308" s="150">
        <v>2377</v>
      </c>
      <c r="F308" s="151">
        <v>303</v>
      </c>
      <c r="G308" s="150"/>
      <c r="H308" s="150" t="s">
        <v>113</v>
      </c>
      <c r="I308" s="150">
        <v>8</v>
      </c>
      <c r="J308" s="150">
        <v>0</v>
      </c>
      <c r="K308" s="150">
        <v>21</v>
      </c>
      <c r="L308" s="150">
        <f t="shared" ref="L308:L317" si="0">I308*400+J308*100+K308</f>
        <v>3221</v>
      </c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  <c r="AA308" s="152"/>
    </row>
    <row r="309" spans="1:27" s="146" customFormat="1" ht="24.75" customHeight="1" x14ac:dyDescent="0.55000000000000004">
      <c r="A309" s="150">
        <v>3</v>
      </c>
      <c r="B309" s="150" t="s">
        <v>1817</v>
      </c>
      <c r="C309" s="150"/>
      <c r="D309" s="150" t="s">
        <v>453</v>
      </c>
      <c r="E309" s="150">
        <v>5154</v>
      </c>
      <c r="F309" s="151">
        <v>925</v>
      </c>
      <c r="G309" s="150"/>
      <c r="H309" s="150" t="s">
        <v>113</v>
      </c>
      <c r="I309" s="150">
        <v>5</v>
      </c>
      <c r="J309" s="150">
        <v>0</v>
      </c>
      <c r="K309" s="150">
        <v>43</v>
      </c>
      <c r="L309" s="150">
        <f t="shared" si="0"/>
        <v>2043</v>
      </c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  <c r="AA309" s="152"/>
    </row>
    <row r="310" spans="1:27" s="146" customFormat="1" ht="24.75" customHeight="1" x14ac:dyDescent="0.55000000000000004">
      <c r="A310" s="150">
        <v>4</v>
      </c>
      <c r="B310" s="150" t="s">
        <v>1246</v>
      </c>
      <c r="C310" s="150"/>
      <c r="D310" s="150" t="s">
        <v>453</v>
      </c>
      <c r="E310" s="150"/>
      <c r="F310" s="151">
        <v>414</v>
      </c>
      <c r="G310" s="150"/>
      <c r="H310" s="150" t="s">
        <v>113</v>
      </c>
      <c r="I310" s="150">
        <v>16</v>
      </c>
      <c r="J310" s="150">
        <v>1</v>
      </c>
      <c r="K310" s="150">
        <v>90</v>
      </c>
      <c r="L310" s="150">
        <f t="shared" si="0"/>
        <v>6590</v>
      </c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</row>
    <row r="311" spans="1:27" s="146" customFormat="1" ht="24.75" customHeight="1" x14ac:dyDescent="0.55000000000000004">
      <c r="A311" s="150">
        <v>5</v>
      </c>
      <c r="B311" s="150" t="s">
        <v>1246</v>
      </c>
      <c r="C311" s="150"/>
      <c r="D311" s="150" t="s">
        <v>453</v>
      </c>
      <c r="E311" s="150"/>
      <c r="F311" s="151">
        <v>3089</v>
      </c>
      <c r="G311" s="150"/>
      <c r="H311" s="150" t="s">
        <v>113</v>
      </c>
      <c r="I311" s="150">
        <v>0</v>
      </c>
      <c r="J311" s="150">
        <v>0</v>
      </c>
      <c r="K311" s="150">
        <v>95</v>
      </c>
      <c r="L311" s="150">
        <f t="shared" si="0"/>
        <v>95</v>
      </c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  <c r="AA311" s="152"/>
    </row>
    <row r="312" spans="1:27" s="146" customFormat="1" ht="24.75" customHeight="1" x14ac:dyDescent="0.55000000000000004">
      <c r="A312" s="150">
        <v>6</v>
      </c>
      <c r="B312" s="150" t="s">
        <v>1243</v>
      </c>
      <c r="C312" s="150"/>
      <c r="D312" s="150" t="s">
        <v>453</v>
      </c>
      <c r="E312" s="150"/>
      <c r="F312" s="151">
        <v>55</v>
      </c>
      <c r="G312" s="150"/>
      <c r="H312" s="150" t="s">
        <v>113</v>
      </c>
      <c r="I312" s="150">
        <v>7</v>
      </c>
      <c r="J312" s="150">
        <v>3</v>
      </c>
      <c r="K312" s="150">
        <v>70</v>
      </c>
      <c r="L312" s="150">
        <f t="shared" si="0"/>
        <v>3170</v>
      </c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</row>
    <row r="313" spans="1:27" s="146" customFormat="1" ht="24.75" customHeight="1" x14ac:dyDescent="0.5">
      <c r="A313" s="150">
        <v>7</v>
      </c>
      <c r="B313" s="150" t="s">
        <v>1821</v>
      </c>
      <c r="C313" s="150"/>
      <c r="D313" s="150" t="s">
        <v>453</v>
      </c>
      <c r="E313" s="150"/>
      <c r="F313" s="151">
        <v>853</v>
      </c>
      <c r="G313" s="150"/>
      <c r="H313" s="150" t="s">
        <v>113</v>
      </c>
      <c r="I313" s="150"/>
      <c r="J313" s="150"/>
      <c r="K313" s="150">
        <v>44</v>
      </c>
      <c r="L313" s="150">
        <f t="shared" si="0"/>
        <v>44</v>
      </c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</row>
    <row r="314" spans="1:27" s="146" customFormat="1" ht="24.75" customHeight="1" x14ac:dyDescent="0.5">
      <c r="A314" s="150">
        <v>8</v>
      </c>
      <c r="B314" s="150" t="s">
        <v>1821</v>
      </c>
      <c r="C314" s="150"/>
      <c r="D314" s="150" t="s">
        <v>453</v>
      </c>
      <c r="E314" s="150"/>
      <c r="F314" s="151">
        <v>854</v>
      </c>
      <c r="G314" s="150"/>
      <c r="H314" s="150" t="s">
        <v>113</v>
      </c>
      <c r="I314" s="150"/>
      <c r="J314" s="150"/>
      <c r="K314" s="150">
        <v>44</v>
      </c>
      <c r="L314" s="150">
        <f t="shared" si="0"/>
        <v>44</v>
      </c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</row>
    <row r="315" spans="1:27" s="146" customFormat="1" ht="24.75" customHeight="1" x14ac:dyDescent="0.5">
      <c r="A315" s="150">
        <v>9</v>
      </c>
      <c r="B315" s="150" t="s">
        <v>1822</v>
      </c>
      <c r="C315" s="150"/>
      <c r="D315" s="150" t="s">
        <v>453</v>
      </c>
      <c r="E315" s="150"/>
      <c r="F315" s="151">
        <v>5861</v>
      </c>
      <c r="G315" s="150"/>
      <c r="H315" s="150" t="s">
        <v>113</v>
      </c>
      <c r="I315" s="150">
        <v>4</v>
      </c>
      <c r="J315" s="150">
        <v>1</v>
      </c>
      <c r="K315" s="150">
        <v>1</v>
      </c>
      <c r="L315" s="150">
        <f t="shared" si="0"/>
        <v>1701</v>
      </c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</row>
    <row r="316" spans="1:27" s="146" customFormat="1" ht="24.75" customHeight="1" x14ac:dyDescent="0.5">
      <c r="A316" s="150">
        <v>10</v>
      </c>
      <c r="B316" s="150"/>
      <c r="C316" s="150"/>
      <c r="D316" s="150"/>
      <c r="E316" s="150"/>
      <c r="F316" s="150"/>
      <c r="G316" s="150"/>
      <c r="H316" s="150" t="s">
        <v>113</v>
      </c>
      <c r="I316" s="150"/>
      <c r="J316" s="150"/>
      <c r="K316" s="150"/>
      <c r="L316" s="150">
        <f t="shared" si="0"/>
        <v>0</v>
      </c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</row>
    <row r="317" spans="1:27" s="146" customFormat="1" ht="24.75" customHeight="1" x14ac:dyDescent="0.5">
      <c r="A317" s="150">
        <v>11</v>
      </c>
      <c r="B317" s="153"/>
      <c r="C317" s="153"/>
      <c r="D317" s="153"/>
      <c r="E317" s="153"/>
      <c r="F317" s="153"/>
      <c r="G317" s="153"/>
      <c r="H317" s="153" t="s">
        <v>113</v>
      </c>
      <c r="I317" s="153"/>
      <c r="J317" s="153"/>
      <c r="K317" s="153"/>
      <c r="L317" s="150">
        <f t="shared" si="0"/>
        <v>0</v>
      </c>
      <c r="M317" s="153"/>
      <c r="N317" s="153"/>
      <c r="O317" s="153"/>
      <c r="P317" s="153"/>
      <c r="Q317" s="153"/>
      <c r="R317" s="153"/>
      <c r="S317" s="153"/>
      <c r="T317" s="153"/>
      <c r="U317" s="153"/>
      <c r="V317" s="153"/>
      <c r="W317" s="153"/>
      <c r="X317" s="153"/>
      <c r="Y317" s="153"/>
      <c r="Z317" s="153"/>
      <c r="AA317" s="153"/>
    </row>
  </sheetData>
  <mergeCells count="70">
    <mergeCell ref="Q5:Q8"/>
    <mergeCell ref="N6:N8"/>
    <mergeCell ref="O6:O8"/>
    <mergeCell ref="Z5:Z8"/>
    <mergeCell ref="AA5:AA8"/>
    <mergeCell ref="R5:R8"/>
    <mergeCell ref="S5:S8"/>
    <mergeCell ref="T5:T8"/>
    <mergeCell ref="U5:U8"/>
    <mergeCell ref="V6:V8"/>
    <mergeCell ref="W6:W8"/>
    <mergeCell ref="X6:X8"/>
    <mergeCell ref="Y6:Y8"/>
    <mergeCell ref="V5:Y5"/>
    <mergeCell ref="P6:P8"/>
    <mergeCell ref="N1:P1"/>
    <mergeCell ref="Z1:AA1"/>
    <mergeCell ref="A2:AA2"/>
    <mergeCell ref="A3:AA3"/>
    <mergeCell ref="A4:P4"/>
    <mergeCell ref="Q4:AA4"/>
    <mergeCell ref="A5:A8"/>
    <mergeCell ref="D5:D8"/>
    <mergeCell ref="E5:E8"/>
    <mergeCell ref="F5:G5"/>
    <mergeCell ref="I6:I8"/>
    <mergeCell ref="F6:F8"/>
    <mergeCell ref="G6:G8"/>
    <mergeCell ref="J6:J8"/>
    <mergeCell ref="K6:K8"/>
    <mergeCell ref="L6:L8"/>
    <mergeCell ref="M6:M8"/>
    <mergeCell ref="H5:H8"/>
    <mergeCell ref="I5:K5"/>
    <mergeCell ref="L5:P5"/>
    <mergeCell ref="N299:P299"/>
    <mergeCell ref="Z299:AA299"/>
    <mergeCell ref="A300:AA300"/>
    <mergeCell ref="A301:AA301"/>
    <mergeCell ref="A302:P302"/>
    <mergeCell ref="Q302:AA302"/>
    <mergeCell ref="A303:A306"/>
    <mergeCell ref="D303:D306"/>
    <mergeCell ref="E303:E306"/>
    <mergeCell ref="F303:G303"/>
    <mergeCell ref="H303:H306"/>
    <mergeCell ref="F304:F306"/>
    <mergeCell ref="G304:G306"/>
    <mergeCell ref="I303:K303"/>
    <mergeCell ref="L303:P303"/>
    <mergeCell ref="Q303:Q306"/>
    <mergeCell ref="R303:R306"/>
    <mergeCell ref="S303:S306"/>
    <mergeCell ref="I304:I306"/>
    <mergeCell ref="J304:J306"/>
    <mergeCell ref="K304:K306"/>
    <mergeCell ref="L304:L306"/>
    <mergeCell ref="M304:M306"/>
    <mergeCell ref="N304:N306"/>
    <mergeCell ref="O304:O306"/>
    <mergeCell ref="P304:P306"/>
    <mergeCell ref="T303:T306"/>
    <mergeCell ref="U303:U306"/>
    <mergeCell ref="V303:Y303"/>
    <mergeCell ref="Z303:Z306"/>
    <mergeCell ref="AA303:AA306"/>
    <mergeCell ref="X304:X306"/>
    <mergeCell ref="Y304:Y306"/>
    <mergeCell ref="V304:V306"/>
    <mergeCell ref="W304:W306"/>
  </mergeCells>
  <pageMargins left="0.25" right="0.25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topLeftCell="A242" workbookViewId="0">
      <selection activeCell="R255" sqref="R255"/>
    </sheetView>
  </sheetViews>
  <sheetFormatPr defaultRowHeight="18" x14ac:dyDescent="0.25"/>
  <cols>
    <col min="1" max="1" width="3.3984375" style="101" customWidth="1"/>
    <col min="2" max="2" width="16" style="102" hidden="1" customWidth="1"/>
    <col min="3" max="3" width="7.19921875" style="102" customWidth="1"/>
    <col min="4" max="4" width="5.59765625" style="101" customWidth="1"/>
    <col min="5" max="5" width="6" style="101" customWidth="1"/>
    <col min="6" max="6" width="3.8984375" style="101" customWidth="1"/>
    <col min="7" max="7" width="11.3984375" style="102" customWidth="1"/>
    <col min="8" max="8" width="3.09765625" style="101" customWidth="1"/>
    <col min="9" max="9" width="3.69921875" style="101" customWidth="1"/>
    <col min="10" max="10" width="5.59765625" style="103" customWidth="1"/>
    <col min="11" max="11" width="8.19921875" style="104" customWidth="1"/>
    <col min="12" max="12" width="5.8984375" style="105" customWidth="1"/>
    <col min="13" max="13" width="4.59765625" style="105" customWidth="1"/>
    <col min="14" max="14" width="3.3984375" style="105" customWidth="1"/>
    <col min="15" max="15" width="4.8984375" style="105" customWidth="1"/>
    <col min="16" max="16" width="7.59765625" style="105" customWidth="1"/>
    <col min="17" max="17" width="3.19921875" style="107" customWidth="1"/>
    <col min="18" max="18" width="5" style="102" customWidth="1"/>
    <col min="19" max="19" width="8.5" style="107" customWidth="1"/>
    <col min="20" max="20" width="6.59765625" style="102" customWidth="1"/>
    <col min="21" max="21" width="6.3984375" style="107" customWidth="1"/>
    <col min="22" max="22" width="5.59765625" style="107" customWidth="1"/>
    <col min="23" max="24" width="3.5" style="107" customWidth="1"/>
    <col min="25" max="25" width="6.5" style="107" customWidth="1"/>
    <col min="26" max="26" width="5.3984375" style="108" customWidth="1"/>
    <col min="27" max="27" width="3.5" style="107" customWidth="1"/>
    <col min="28" max="258" width="9" style="107"/>
    <col min="259" max="259" width="3.3984375" style="107" customWidth="1"/>
    <col min="260" max="260" width="5.5" style="107" customWidth="1"/>
    <col min="261" max="261" width="5.59765625" style="107" customWidth="1"/>
    <col min="262" max="262" width="6" style="107" customWidth="1"/>
    <col min="263" max="263" width="5.3984375" style="107" customWidth="1"/>
    <col min="264" max="264" width="10" style="107" customWidth="1"/>
    <col min="265" max="265" width="3.09765625" style="107" customWidth="1"/>
    <col min="266" max="266" width="3.69921875" style="107" customWidth="1"/>
    <col min="267" max="267" width="3.5" style="107" customWidth="1"/>
    <col min="268" max="268" width="6.8984375" style="107" customWidth="1"/>
    <col min="269" max="269" width="7.09765625" style="107" customWidth="1"/>
    <col min="270" max="270" width="6.09765625" style="107" customWidth="1"/>
    <col min="271" max="271" width="7" style="107" customWidth="1"/>
    <col min="272" max="272" width="7.59765625" style="107" customWidth="1"/>
    <col min="273" max="273" width="3.19921875" style="107" customWidth="1"/>
    <col min="274" max="274" width="7.19921875" style="107" customWidth="1"/>
    <col min="275" max="275" width="11.59765625" style="107" customWidth="1"/>
    <col min="276" max="277" width="11.19921875" style="107" customWidth="1"/>
    <col min="278" max="278" width="8.09765625" style="107" customWidth="1"/>
    <col min="279" max="279" width="5.8984375" style="107" customWidth="1"/>
    <col min="280" max="280" width="5" style="107" customWidth="1"/>
    <col min="281" max="281" width="8.3984375" style="107" customWidth="1"/>
    <col min="282" max="282" width="8.59765625" style="107" customWidth="1"/>
    <col min="283" max="283" width="6.3984375" style="107" customWidth="1"/>
    <col min="284" max="514" width="9" style="107"/>
    <col min="515" max="515" width="3.3984375" style="107" customWidth="1"/>
    <col min="516" max="516" width="5.5" style="107" customWidth="1"/>
    <col min="517" max="517" width="5.59765625" style="107" customWidth="1"/>
    <col min="518" max="518" width="6" style="107" customWidth="1"/>
    <col min="519" max="519" width="5.3984375" style="107" customWidth="1"/>
    <col min="520" max="520" width="10" style="107" customWidth="1"/>
    <col min="521" max="521" width="3.09765625" style="107" customWidth="1"/>
    <col min="522" max="522" width="3.69921875" style="107" customWidth="1"/>
    <col min="523" max="523" width="3.5" style="107" customWidth="1"/>
    <col min="524" max="524" width="6.8984375" style="107" customWidth="1"/>
    <col min="525" max="525" width="7.09765625" style="107" customWidth="1"/>
    <col min="526" max="526" width="6.09765625" style="107" customWidth="1"/>
    <col min="527" max="527" width="7" style="107" customWidth="1"/>
    <col min="528" max="528" width="7.59765625" style="107" customWidth="1"/>
    <col min="529" max="529" width="3.19921875" style="107" customWidth="1"/>
    <col min="530" max="530" width="7.19921875" style="107" customWidth="1"/>
    <col min="531" max="531" width="11.59765625" style="107" customWidth="1"/>
    <col min="532" max="533" width="11.19921875" style="107" customWidth="1"/>
    <col min="534" max="534" width="8.09765625" style="107" customWidth="1"/>
    <col min="535" max="535" width="5.8984375" style="107" customWidth="1"/>
    <col min="536" max="536" width="5" style="107" customWidth="1"/>
    <col min="537" max="537" width="8.3984375" style="107" customWidth="1"/>
    <col min="538" max="538" width="8.59765625" style="107" customWidth="1"/>
    <col min="539" max="539" width="6.3984375" style="107" customWidth="1"/>
    <col min="540" max="770" width="9" style="107"/>
    <col min="771" max="771" width="3.3984375" style="107" customWidth="1"/>
    <col min="772" max="772" width="5.5" style="107" customWidth="1"/>
    <col min="773" max="773" width="5.59765625" style="107" customWidth="1"/>
    <col min="774" max="774" width="6" style="107" customWidth="1"/>
    <col min="775" max="775" width="5.3984375" style="107" customWidth="1"/>
    <col min="776" max="776" width="10" style="107" customWidth="1"/>
    <col min="777" max="777" width="3.09765625" style="107" customWidth="1"/>
    <col min="778" max="778" width="3.69921875" style="107" customWidth="1"/>
    <col min="779" max="779" width="3.5" style="107" customWidth="1"/>
    <col min="780" max="780" width="6.8984375" style="107" customWidth="1"/>
    <col min="781" max="781" width="7.09765625" style="107" customWidth="1"/>
    <col min="782" max="782" width="6.09765625" style="107" customWidth="1"/>
    <col min="783" max="783" width="7" style="107" customWidth="1"/>
    <col min="784" max="784" width="7.59765625" style="107" customWidth="1"/>
    <col min="785" max="785" width="3.19921875" style="107" customWidth="1"/>
    <col min="786" max="786" width="7.19921875" style="107" customWidth="1"/>
    <col min="787" max="787" width="11.59765625" style="107" customWidth="1"/>
    <col min="788" max="789" width="11.19921875" style="107" customWidth="1"/>
    <col min="790" max="790" width="8.09765625" style="107" customWidth="1"/>
    <col min="791" max="791" width="5.8984375" style="107" customWidth="1"/>
    <col min="792" max="792" width="5" style="107" customWidth="1"/>
    <col min="793" max="793" width="8.3984375" style="107" customWidth="1"/>
    <col min="794" max="794" width="8.59765625" style="107" customWidth="1"/>
    <col min="795" max="795" width="6.3984375" style="107" customWidth="1"/>
    <col min="796" max="1026" width="9" style="107"/>
    <col min="1027" max="1027" width="3.3984375" style="107" customWidth="1"/>
    <col min="1028" max="1028" width="5.5" style="107" customWidth="1"/>
    <col min="1029" max="1029" width="5.59765625" style="107" customWidth="1"/>
    <col min="1030" max="1030" width="6" style="107" customWidth="1"/>
    <col min="1031" max="1031" width="5.3984375" style="107" customWidth="1"/>
    <col min="1032" max="1032" width="10" style="107" customWidth="1"/>
    <col min="1033" max="1033" width="3.09765625" style="107" customWidth="1"/>
    <col min="1034" max="1034" width="3.69921875" style="107" customWidth="1"/>
    <col min="1035" max="1035" width="3.5" style="107" customWidth="1"/>
    <col min="1036" max="1036" width="6.8984375" style="107" customWidth="1"/>
    <col min="1037" max="1037" width="7.09765625" style="107" customWidth="1"/>
    <col min="1038" max="1038" width="6.09765625" style="107" customWidth="1"/>
    <col min="1039" max="1039" width="7" style="107" customWidth="1"/>
    <col min="1040" max="1040" width="7.59765625" style="107" customWidth="1"/>
    <col min="1041" max="1041" width="3.19921875" style="107" customWidth="1"/>
    <col min="1042" max="1042" width="7.19921875" style="107" customWidth="1"/>
    <col min="1043" max="1043" width="11.59765625" style="107" customWidth="1"/>
    <col min="1044" max="1045" width="11.19921875" style="107" customWidth="1"/>
    <col min="1046" max="1046" width="8.09765625" style="107" customWidth="1"/>
    <col min="1047" max="1047" width="5.8984375" style="107" customWidth="1"/>
    <col min="1048" max="1048" width="5" style="107" customWidth="1"/>
    <col min="1049" max="1049" width="8.3984375" style="107" customWidth="1"/>
    <col min="1050" max="1050" width="8.59765625" style="107" customWidth="1"/>
    <col min="1051" max="1051" width="6.3984375" style="107" customWidth="1"/>
    <col min="1052" max="1282" width="9" style="107"/>
    <col min="1283" max="1283" width="3.3984375" style="107" customWidth="1"/>
    <col min="1284" max="1284" width="5.5" style="107" customWidth="1"/>
    <col min="1285" max="1285" width="5.59765625" style="107" customWidth="1"/>
    <col min="1286" max="1286" width="6" style="107" customWidth="1"/>
    <col min="1287" max="1287" width="5.3984375" style="107" customWidth="1"/>
    <col min="1288" max="1288" width="10" style="107" customWidth="1"/>
    <col min="1289" max="1289" width="3.09765625" style="107" customWidth="1"/>
    <col min="1290" max="1290" width="3.69921875" style="107" customWidth="1"/>
    <col min="1291" max="1291" width="3.5" style="107" customWidth="1"/>
    <col min="1292" max="1292" width="6.8984375" style="107" customWidth="1"/>
    <col min="1293" max="1293" width="7.09765625" style="107" customWidth="1"/>
    <col min="1294" max="1294" width="6.09765625" style="107" customWidth="1"/>
    <col min="1295" max="1295" width="7" style="107" customWidth="1"/>
    <col min="1296" max="1296" width="7.59765625" style="107" customWidth="1"/>
    <col min="1297" max="1297" width="3.19921875" style="107" customWidth="1"/>
    <col min="1298" max="1298" width="7.19921875" style="107" customWidth="1"/>
    <col min="1299" max="1299" width="11.59765625" style="107" customWidth="1"/>
    <col min="1300" max="1301" width="11.19921875" style="107" customWidth="1"/>
    <col min="1302" max="1302" width="8.09765625" style="107" customWidth="1"/>
    <col min="1303" max="1303" width="5.8984375" style="107" customWidth="1"/>
    <col min="1304" max="1304" width="5" style="107" customWidth="1"/>
    <col min="1305" max="1305" width="8.3984375" style="107" customWidth="1"/>
    <col min="1306" max="1306" width="8.59765625" style="107" customWidth="1"/>
    <col min="1307" max="1307" width="6.3984375" style="107" customWidth="1"/>
    <col min="1308" max="1538" width="9" style="107"/>
    <col min="1539" max="1539" width="3.3984375" style="107" customWidth="1"/>
    <col min="1540" max="1540" width="5.5" style="107" customWidth="1"/>
    <col min="1541" max="1541" width="5.59765625" style="107" customWidth="1"/>
    <col min="1542" max="1542" width="6" style="107" customWidth="1"/>
    <col min="1543" max="1543" width="5.3984375" style="107" customWidth="1"/>
    <col min="1544" max="1544" width="10" style="107" customWidth="1"/>
    <col min="1545" max="1545" width="3.09765625" style="107" customWidth="1"/>
    <col min="1546" max="1546" width="3.69921875" style="107" customWidth="1"/>
    <col min="1547" max="1547" width="3.5" style="107" customWidth="1"/>
    <col min="1548" max="1548" width="6.8984375" style="107" customWidth="1"/>
    <col min="1549" max="1549" width="7.09765625" style="107" customWidth="1"/>
    <col min="1550" max="1550" width="6.09765625" style="107" customWidth="1"/>
    <col min="1551" max="1551" width="7" style="107" customWidth="1"/>
    <col min="1552" max="1552" width="7.59765625" style="107" customWidth="1"/>
    <col min="1553" max="1553" width="3.19921875" style="107" customWidth="1"/>
    <col min="1554" max="1554" width="7.19921875" style="107" customWidth="1"/>
    <col min="1555" max="1555" width="11.59765625" style="107" customWidth="1"/>
    <col min="1556" max="1557" width="11.19921875" style="107" customWidth="1"/>
    <col min="1558" max="1558" width="8.09765625" style="107" customWidth="1"/>
    <col min="1559" max="1559" width="5.8984375" style="107" customWidth="1"/>
    <col min="1560" max="1560" width="5" style="107" customWidth="1"/>
    <col min="1561" max="1561" width="8.3984375" style="107" customWidth="1"/>
    <col min="1562" max="1562" width="8.59765625" style="107" customWidth="1"/>
    <col min="1563" max="1563" width="6.3984375" style="107" customWidth="1"/>
    <col min="1564" max="1794" width="9" style="107"/>
    <col min="1795" max="1795" width="3.3984375" style="107" customWidth="1"/>
    <col min="1796" max="1796" width="5.5" style="107" customWidth="1"/>
    <col min="1797" max="1797" width="5.59765625" style="107" customWidth="1"/>
    <col min="1798" max="1798" width="6" style="107" customWidth="1"/>
    <col min="1799" max="1799" width="5.3984375" style="107" customWidth="1"/>
    <col min="1800" max="1800" width="10" style="107" customWidth="1"/>
    <col min="1801" max="1801" width="3.09765625" style="107" customWidth="1"/>
    <col min="1802" max="1802" width="3.69921875" style="107" customWidth="1"/>
    <col min="1803" max="1803" width="3.5" style="107" customWidth="1"/>
    <col min="1804" max="1804" width="6.8984375" style="107" customWidth="1"/>
    <col min="1805" max="1805" width="7.09765625" style="107" customWidth="1"/>
    <col min="1806" max="1806" width="6.09765625" style="107" customWidth="1"/>
    <col min="1807" max="1807" width="7" style="107" customWidth="1"/>
    <col min="1808" max="1808" width="7.59765625" style="107" customWidth="1"/>
    <col min="1809" max="1809" width="3.19921875" style="107" customWidth="1"/>
    <col min="1810" max="1810" width="7.19921875" style="107" customWidth="1"/>
    <col min="1811" max="1811" width="11.59765625" style="107" customWidth="1"/>
    <col min="1812" max="1813" width="11.19921875" style="107" customWidth="1"/>
    <col min="1814" max="1814" width="8.09765625" style="107" customWidth="1"/>
    <col min="1815" max="1815" width="5.8984375" style="107" customWidth="1"/>
    <col min="1816" max="1816" width="5" style="107" customWidth="1"/>
    <col min="1817" max="1817" width="8.3984375" style="107" customWidth="1"/>
    <col min="1818" max="1818" width="8.59765625" style="107" customWidth="1"/>
    <col min="1819" max="1819" width="6.3984375" style="107" customWidth="1"/>
    <col min="1820" max="2050" width="9" style="107"/>
    <col min="2051" max="2051" width="3.3984375" style="107" customWidth="1"/>
    <col min="2052" max="2052" width="5.5" style="107" customWidth="1"/>
    <col min="2053" max="2053" width="5.59765625" style="107" customWidth="1"/>
    <col min="2054" max="2054" width="6" style="107" customWidth="1"/>
    <col min="2055" max="2055" width="5.3984375" style="107" customWidth="1"/>
    <col min="2056" max="2056" width="10" style="107" customWidth="1"/>
    <col min="2057" max="2057" width="3.09765625" style="107" customWidth="1"/>
    <col min="2058" max="2058" width="3.69921875" style="107" customWidth="1"/>
    <col min="2059" max="2059" width="3.5" style="107" customWidth="1"/>
    <col min="2060" max="2060" width="6.8984375" style="107" customWidth="1"/>
    <col min="2061" max="2061" width="7.09765625" style="107" customWidth="1"/>
    <col min="2062" max="2062" width="6.09765625" style="107" customWidth="1"/>
    <col min="2063" max="2063" width="7" style="107" customWidth="1"/>
    <col min="2064" max="2064" width="7.59765625" style="107" customWidth="1"/>
    <col min="2065" max="2065" width="3.19921875" style="107" customWidth="1"/>
    <col min="2066" max="2066" width="7.19921875" style="107" customWidth="1"/>
    <col min="2067" max="2067" width="11.59765625" style="107" customWidth="1"/>
    <col min="2068" max="2069" width="11.19921875" style="107" customWidth="1"/>
    <col min="2070" max="2070" width="8.09765625" style="107" customWidth="1"/>
    <col min="2071" max="2071" width="5.8984375" style="107" customWidth="1"/>
    <col min="2072" max="2072" width="5" style="107" customWidth="1"/>
    <col min="2073" max="2073" width="8.3984375" style="107" customWidth="1"/>
    <col min="2074" max="2074" width="8.59765625" style="107" customWidth="1"/>
    <col min="2075" max="2075" width="6.3984375" style="107" customWidth="1"/>
    <col min="2076" max="2306" width="9" style="107"/>
    <col min="2307" max="2307" width="3.3984375" style="107" customWidth="1"/>
    <col min="2308" max="2308" width="5.5" style="107" customWidth="1"/>
    <col min="2309" max="2309" width="5.59765625" style="107" customWidth="1"/>
    <col min="2310" max="2310" width="6" style="107" customWidth="1"/>
    <col min="2311" max="2311" width="5.3984375" style="107" customWidth="1"/>
    <col min="2312" max="2312" width="10" style="107" customWidth="1"/>
    <col min="2313" max="2313" width="3.09765625" style="107" customWidth="1"/>
    <col min="2314" max="2314" width="3.69921875" style="107" customWidth="1"/>
    <col min="2315" max="2315" width="3.5" style="107" customWidth="1"/>
    <col min="2316" max="2316" width="6.8984375" style="107" customWidth="1"/>
    <col min="2317" max="2317" width="7.09765625" style="107" customWidth="1"/>
    <col min="2318" max="2318" width="6.09765625" style="107" customWidth="1"/>
    <col min="2319" max="2319" width="7" style="107" customWidth="1"/>
    <col min="2320" max="2320" width="7.59765625" style="107" customWidth="1"/>
    <col min="2321" max="2321" width="3.19921875" style="107" customWidth="1"/>
    <col min="2322" max="2322" width="7.19921875" style="107" customWidth="1"/>
    <col min="2323" max="2323" width="11.59765625" style="107" customWidth="1"/>
    <col min="2324" max="2325" width="11.19921875" style="107" customWidth="1"/>
    <col min="2326" max="2326" width="8.09765625" style="107" customWidth="1"/>
    <col min="2327" max="2327" width="5.8984375" style="107" customWidth="1"/>
    <col min="2328" max="2328" width="5" style="107" customWidth="1"/>
    <col min="2329" max="2329" width="8.3984375" style="107" customWidth="1"/>
    <col min="2330" max="2330" width="8.59765625" style="107" customWidth="1"/>
    <col min="2331" max="2331" width="6.3984375" style="107" customWidth="1"/>
    <col min="2332" max="2562" width="9" style="107"/>
    <col min="2563" max="2563" width="3.3984375" style="107" customWidth="1"/>
    <col min="2564" max="2564" width="5.5" style="107" customWidth="1"/>
    <col min="2565" max="2565" width="5.59765625" style="107" customWidth="1"/>
    <col min="2566" max="2566" width="6" style="107" customWidth="1"/>
    <col min="2567" max="2567" width="5.3984375" style="107" customWidth="1"/>
    <col min="2568" max="2568" width="10" style="107" customWidth="1"/>
    <col min="2569" max="2569" width="3.09765625" style="107" customWidth="1"/>
    <col min="2570" max="2570" width="3.69921875" style="107" customWidth="1"/>
    <col min="2571" max="2571" width="3.5" style="107" customWidth="1"/>
    <col min="2572" max="2572" width="6.8984375" style="107" customWidth="1"/>
    <col min="2573" max="2573" width="7.09765625" style="107" customWidth="1"/>
    <col min="2574" max="2574" width="6.09765625" style="107" customWidth="1"/>
    <col min="2575" max="2575" width="7" style="107" customWidth="1"/>
    <col min="2576" max="2576" width="7.59765625" style="107" customWidth="1"/>
    <col min="2577" max="2577" width="3.19921875" style="107" customWidth="1"/>
    <col min="2578" max="2578" width="7.19921875" style="107" customWidth="1"/>
    <col min="2579" max="2579" width="11.59765625" style="107" customWidth="1"/>
    <col min="2580" max="2581" width="11.19921875" style="107" customWidth="1"/>
    <col min="2582" max="2582" width="8.09765625" style="107" customWidth="1"/>
    <col min="2583" max="2583" width="5.8984375" style="107" customWidth="1"/>
    <col min="2584" max="2584" width="5" style="107" customWidth="1"/>
    <col min="2585" max="2585" width="8.3984375" style="107" customWidth="1"/>
    <col min="2586" max="2586" width="8.59765625" style="107" customWidth="1"/>
    <col min="2587" max="2587" width="6.3984375" style="107" customWidth="1"/>
    <col min="2588" max="2818" width="9" style="107"/>
    <col min="2819" max="2819" width="3.3984375" style="107" customWidth="1"/>
    <col min="2820" max="2820" width="5.5" style="107" customWidth="1"/>
    <col min="2821" max="2821" width="5.59765625" style="107" customWidth="1"/>
    <col min="2822" max="2822" width="6" style="107" customWidth="1"/>
    <col min="2823" max="2823" width="5.3984375" style="107" customWidth="1"/>
    <col min="2824" max="2824" width="10" style="107" customWidth="1"/>
    <col min="2825" max="2825" width="3.09765625" style="107" customWidth="1"/>
    <col min="2826" max="2826" width="3.69921875" style="107" customWidth="1"/>
    <col min="2827" max="2827" width="3.5" style="107" customWidth="1"/>
    <col min="2828" max="2828" width="6.8984375" style="107" customWidth="1"/>
    <col min="2829" max="2829" width="7.09765625" style="107" customWidth="1"/>
    <col min="2830" max="2830" width="6.09765625" style="107" customWidth="1"/>
    <col min="2831" max="2831" width="7" style="107" customWidth="1"/>
    <col min="2832" max="2832" width="7.59765625" style="107" customWidth="1"/>
    <col min="2833" max="2833" width="3.19921875" style="107" customWidth="1"/>
    <col min="2834" max="2834" width="7.19921875" style="107" customWidth="1"/>
    <col min="2835" max="2835" width="11.59765625" style="107" customWidth="1"/>
    <col min="2836" max="2837" width="11.19921875" style="107" customWidth="1"/>
    <col min="2838" max="2838" width="8.09765625" style="107" customWidth="1"/>
    <col min="2839" max="2839" width="5.8984375" style="107" customWidth="1"/>
    <col min="2840" max="2840" width="5" style="107" customWidth="1"/>
    <col min="2841" max="2841" width="8.3984375" style="107" customWidth="1"/>
    <col min="2842" max="2842" width="8.59765625" style="107" customWidth="1"/>
    <col min="2843" max="2843" width="6.3984375" style="107" customWidth="1"/>
    <col min="2844" max="3074" width="9" style="107"/>
    <col min="3075" max="3075" width="3.3984375" style="107" customWidth="1"/>
    <col min="3076" max="3076" width="5.5" style="107" customWidth="1"/>
    <col min="3077" max="3077" width="5.59765625" style="107" customWidth="1"/>
    <col min="3078" max="3078" width="6" style="107" customWidth="1"/>
    <col min="3079" max="3079" width="5.3984375" style="107" customWidth="1"/>
    <col min="3080" max="3080" width="10" style="107" customWidth="1"/>
    <col min="3081" max="3081" width="3.09765625" style="107" customWidth="1"/>
    <col min="3082" max="3082" width="3.69921875" style="107" customWidth="1"/>
    <col min="3083" max="3083" width="3.5" style="107" customWidth="1"/>
    <col min="3084" max="3084" width="6.8984375" style="107" customWidth="1"/>
    <col min="3085" max="3085" width="7.09765625" style="107" customWidth="1"/>
    <col min="3086" max="3086" width="6.09765625" style="107" customWidth="1"/>
    <col min="3087" max="3087" width="7" style="107" customWidth="1"/>
    <col min="3088" max="3088" width="7.59765625" style="107" customWidth="1"/>
    <col min="3089" max="3089" width="3.19921875" style="107" customWidth="1"/>
    <col min="3090" max="3090" width="7.19921875" style="107" customWidth="1"/>
    <col min="3091" max="3091" width="11.59765625" style="107" customWidth="1"/>
    <col min="3092" max="3093" width="11.19921875" style="107" customWidth="1"/>
    <col min="3094" max="3094" width="8.09765625" style="107" customWidth="1"/>
    <col min="3095" max="3095" width="5.8984375" style="107" customWidth="1"/>
    <col min="3096" max="3096" width="5" style="107" customWidth="1"/>
    <col min="3097" max="3097" width="8.3984375" style="107" customWidth="1"/>
    <col min="3098" max="3098" width="8.59765625" style="107" customWidth="1"/>
    <col min="3099" max="3099" width="6.3984375" style="107" customWidth="1"/>
    <col min="3100" max="3330" width="9" style="107"/>
    <col min="3331" max="3331" width="3.3984375" style="107" customWidth="1"/>
    <col min="3332" max="3332" width="5.5" style="107" customWidth="1"/>
    <col min="3333" max="3333" width="5.59765625" style="107" customWidth="1"/>
    <col min="3334" max="3334" width="6" style="107" customWidth="1"/>
    <col min="3335" max="3335" width="5.3984375" style="107" customWidth="1"/>
    <col min="3336" max="3336" width="10" style="107" customWidth="1"/>
    <col min="3337" max="3337" width="3.09765625" style="107" customWidth="1"/>
    <col min="3338" max="3338" width="3.69921875" style="107" customWidth="1"/>
    <col min="3339" max="3339" width="3.5" style="107" customWidth="1"/>
    <col min="3340" max="3340" width="6.8984375" style="107" customWidth="1"/>
    <col min="3341" max="3341" width="7.09765625" style="107" customWidth="1"/>
    <col min="3342" max="3342" width="6.09765625" style="107" customWidth="1"/>
    <col min="3343" max="3343" width="7" style="107" customWidth="1"/>
    <col min="3344" max="3344" width="7.59765625" style="107" customWidth="1"/>
    <col min="3345" max="3345" width="3.19921875" style="107" customWidth="1"/>
    <col min="3346" max="3346" width="7.19921875" style="107" customWidth="1"/>
    <col min="3347" max="3347" width="11.59765625" style="107" customWidth="1"/>
    <col min="3348" max="3349" width="11.19921875" style="107" customWidth="1"/>
    <col min="3350" max="3350" width="8.09765625" style="107" customWidth="1"/>
    <col min="3351" max="3351" width="5.8984375" style="107" customWidth="1"/>
    <col min="3352" max="3352" width="5" style="107" customWidth="1"/>
    <col min="3353" max="3353" width="8.3984375" style="107" customWidth="1"/>
    <col min="3354" max="3354" width="8.59765625" style="107" customWidth="1"/>
    <col min="3355" max="3355" width="6.3984375" style="107" customWidth="1"/>
    <col min="3356" max="3586" width="9" style="107"/>
    <col min="3587" max="3587" width="3.3984375" style="107" customWidth="1"/>
    <col min="3588" max="3588" width="5.5" style="107" customWidth="1"/>
    <col min="3589" max="3589" width="5.59765625" style="107" customWidth="1"/>
    <col min="3590" max="3590" width="6" style="107" customWidth="1"/>
    <col min="3591" max="3591" width="5.3984375" style="107" customWidth="1"/>
    <col min="3592" max="3592" width="10" style="107" customWidth="1"/>
    <col min="3593" max="3593" width="3.09765625" style="107" customWidth="1"/>
    <col min="3594" max="3594" width="3.69921875" style="107" customWidth="1"/>
    <col min="3595" max="3595" width="3.5" style="107" customWidth="1"/>
    <col min="3596" max="3596" width="6.8984375" style="107" customWidth="1"/>
    <col min="3597" max="3597" width="7.09765625" style="107" customWidth="1"/>
    <col min="3598" max="3598" width="6.09765625" style="107" customWidth="1"/>
    <col min="3599" max="3599" width="7" style="107" customWidth="1"/>
    <col min="3600" max="3600" width="7.59765625" style="107" customWidth="1"/>
    <col min="3601" max="3601" width="3.19921875" style="107" customWidth="1"/>
    <col min="3602" max="3602" width="7.19921875" style="107" customWidth="1"/>
    <col min="3603" max="3603" width="11.59765625" style="107" customWidth="1"/>
    <col min="3604" max="3605" width="11.19921875" style="107" customWidth="1"/>
    <col min="3606" max="3606" width="8.09765625" style="107" customWidth="1"/>
    <col min="3607" max="3607" width="5.8984375" style="107" customWidth="1"/>
    <col min="3608" max="3608" width="5" style="107" customWidth="1"/>
    <col min="3609" max="3609" width="8.3984375" style="107" customWidth="1"/>
    <col min="3610" max="3610" width="8.59765625" style="107" customWidth="1"/>
    <col min="3611" max="3611" width="6.3984375" style="107" customWidth="1"/>
    <col min="3612" max="3842" width="9" style="107"/>
    <col min="3843" max="3843" width="3.3984375" style="107" customWidth="1"/>
    <col min="3844" max="3844" width="5.5" style="107" customWidth="1"/>
    <col min="3845" max="3845" width="5.59765625" style="107" customWidth="1"/>
    <col min="3846" max="3846" width="6" style="107" customWidth="1"/>
    <col min="3847" max="3847" width="5.3984375" style="107" customWidth="1"/>
    <col min="3848" max="3848" width="10" style="107" customWidth="1"/>
    <col min="3849" max="3849" width="3.09765625" style="107" customWidth="1"/>
    <col min="3850" max="3850" width="3.69921875" style="107" customWidth="1"/>
    <col min="3851" max="3851" width="3.5" style="107" customWidth="1"/>
    <col min="3852" max="3852" width="6.8984375" style="107" customWidth="1"/>
    <col min="3853" max="3853" width="7.09765625" style="107" customWidth="1"/>
    <col min="3854" max="3854" width="6.09765625" style="107" customWidth="1"/>
    <col min="3855" max="3855" width="7" style="107" customWidth="1"/>
    <col min="3856" max="3856" width="7.59765625" style="107" customWidth="1"/>
    <col min="3857" max="3857" width="3.19921875" style="107" customWidth="1"/>
    <col min="3858" max="3858" width="7.19921875" style="107" customWidth="1"/>
    <col min="3859" max="3859" width="11.59765625" style="107" customWidth="1"/>
    <col min="3860" max="3861" width="11.19921875" style="107" customWidth="1"/>
    <col min="3862" max="3862" width="8.09765625" style="107" customWidth="1"/>
    <col min="3863" max="3863" width="5.8984375" style="107" customWidth="1"/>
    <col min="3864" max="3864" width="5" style="107" customWidth="1"/>
    <col min="3865" max="3865" width="8.3984375" style="107" customWidth="1"/>
    <col min="3866" max="3866" width="8.59765625" style="107" customWidth="1"/>
    <col min="3867" max="3867" width="6.3984375" style="107" customWidth="1"/>
    <col min="3868" max="4098" width="9" style="107"/>
    <col min="4099" max="4099" width="3.3984375" style="107" customWidth="1"/>
    <col min="4100" max="4100" width="5.5" style="107" customWidth="1"/>
    <col min="4101" max="4101" width="5.59765625" style="107" customWidth="1"/>
    <col min="4102" max="4102" width="6" style="107" customWidth="1"/>
    <col min="4103" max="4103" width="5.3984375" style="107" customWidth="1"/>
    <col min="4104" max="4104" width="10" style="107" customWidth="1"/>
    <col min="4105" max="4105" width="3.09765625" style="107" customWidth="1"/>
    <col min="4106" max="4106" width="3.69921875" style="107" customWidth="1"/>
    <col min="4107" max="4107" width="3.5" style="107" customWidth="1"/>
    <col min="4108" max="4108" width="6.8984375" style="107" customWidth="1"/>
    <col min="4109" max="4109" width="7.09765625" style="107" customWidth="1"/>
    <col min="4110" max="4110" width="6.09765625" style="107" customWidth="1"/>
    <col min="4111" max="4111" width="7" style="107" customWidth="1"/>
    <col min="4112" max="4112" width="7.59765625" style="107" customWidth="1"/>
    <col min="4113" max="4113" width="3.19921875" style="107" customWidth="1"/>
    <col min="4114" max="4114" width="7.19921875" style="107" customWidth="1"/>
    <col min="4115" max="4115" width="11.59765625" style="107" customWidth="1"/>
    <col min="4116" max="4117" width="11.19921875" style="107" customWidth="1"/>
    <col min="4118" max="4118" width="8.09765625" style="107" customWidth="1"/>
    <col min="4119" max="4119" width="5.8984375" style="107" customWidth="1"/>
    <col min="4120" max="4120" width="5" style="107" customWidth="1"/>
    <col min="4121" max="4121" width="8.3984375" style="107" customWidth="1"/>
    <col min="4122" max="4122" width="8.59765625" style="107" customWidth="1"/>
    <col min="4123" max="4123" width="6.3984375" style="107" customWidth="1"/>
    <col min="4124" max="4354" width="9" style="107"/>
    <col min="4355" max="4355" width="3.3984375" style="107" customWidth="1"/>
    <col min="4356" max="4356" width="5.5" style="107" customWidth="1"/>
    <col min="4357" max="4357" width="5.59765625" style="107" customWidth="1"/>
    <col min="4358" max="4358" width="6" style="107" customWidth="1"/>
    <col min="4359" max="4359" width="5.3984375" style="107" customWidth="1"/>
    <col min="4360" max="4360" width="10" style="107" customWidth="1"/>
    <col min="4361" max="4361" width="3.09765625" style="107" customWidth="1"/>
    <col min="4362" max="4362" width="3.69921875" style="107" customWidth="1"/>
    <col min="4363" max="4363" width="3.5" style="107" customWidth="1"/>
    <col min="4364" max="4364" width="6.8984375" style="107" customWidth="1"/>
    <col min="4365" max="4365" width="7.09765625" style="107" customWidth="1"/>
    <col min="4366" max="4366" width="6.09765625" style="107" customWidth="1"/>
    <col min="4367" max="4367" width="7" style="107" customWidth="1"/>
    <col min="4368" max="4368" width="7.59765625" style="107" customWidth="1"/>
    <col min="4369" max="4369" width="3.19921875" style="107" customWidth="1"/>
    <col min="4370" max="4370" width="7.19921875" style="107" customWidth="1"/>
    <col min="4371" max="4371" width="11.59765625" style="107" customWidth="1"/>
    <col min="4372" max="4373" width="11.19921875" style="107" customWidth="1"/>
    <col min="4374" max="4374" width="8.09765625" style="107" customWidth="1"/>
    <col min="4375" max="4375" width="5.8984375" style="107" customWidth="1"/>
    <col min="4376" max="4376" width="5" style="107" customWidth="1"/>
    <col min="4377" max="4377" width="8.3984375" style="107" customWidth="1"/>
    <col min="4378" max="4378" width="8.59765625" style="107" customWidth="1"/>
    <col min="4379" max="4379" width="6.3984375" style="107" customWidth="1"/>
    <col min="4380" max="4610" width="9" style="107"/>
    <col min="4611" max="4611" width="3.3984375" style="107" customWidth="1"/>
    <col min="4612" max="4612" width="5.5" style="107" customWidth="1"/>
    <col min="4613" max="4613" width="5.59765625" style="107" customWidth="1"/>
    <col min="4614" max="4614" width="6" style="107" customWidth="1"/>
    <col min="4615" max="4615" width="5.3984375" style="107" customWidth="1"/>
    <col min="4616" max="4616" width="10" style="107" customWidth="1"/>
    <col min="4617" max="4617" width="3.09765625" style="107" customWidth="1"/>
    <col min="4618" max="4618" width="3.69921875" style="107" customWidth="1"/>
    <col min="4619" max="4619" width="3.5" style="107" customWidth="1"/>
    <col min="4620" max="4620" width="6.8984375" style="107" customWidth="1"/>
    <col min="4621" max="4621" width="7.09765625" style="107" customWidth="1"/>
    <col min="4622" max="4622" width="6.09765625" style="107" customWidth="1"/>
    <col min="4623" max="4623" width="7" style="107" customWidth="1"/>
    <col min="4624" max="4624" width="7.59765625" style="107" customWidth="1"/>
    <col min="4625" max="4625" width="3.19921875" style="107" customWidth="1"/>
    <col min="4626" max="4626" width="7.19921875" style="107" customWidth="1"/>
    <col min="4627" max="4627" width="11.59765625" style="107" customWidth="1"/>
    <col min="4628" max="4629" width="11.19921875" style="107" customWidth="1"/>
    <col min="4630" max="4630" width="8.09765625" style="107" customWidth="1"/>
    <col min="4631" max="4631" width="5.8984375" style="107" customWidth="1"/>
    <col min="4632" max="4632" width="5" style="107" customWidth="1"/>
    <col min="4633" max="4633" width="8.3984375" style="107" customWidth="1"/>
    <col min="4634" max="4634" width="8.59765625" style="107" customWidth="1"/>
    <col min="4635" max="4635" width="6.3984375" style="107" customWidth="1"/>
    <col min="4636" max="4866" width="9" style="107"/>
    <col min="4867" max="4867" width="3.3984375" style="107" customWidth="1"/>
    <col min="4868" max="4868" width="5.5" style="107" customWidth="1"/>
    <col min="4869" max="4869" width="5.59765625" style="107" customWidth="1"/>
    <col min="4870" max="4870" width="6" style="107" customWidth="1"/>
    <col min="4871" max="4871" width="5.3984375" style="107" customWidth="1"/>
    <col min="4872" max="4872" width="10" style="107" customWidth="1"/>
    <col min="4873" max="4873" width="3.09765625" style="107" customWidth="1"/>
    <col min="4874" max="4874" width="3.69921875" style="107" customWidth="1"/>
    <col min="4875" max="4875" width="3.5" style="107" customWidth="1"/>
    <col min="4876" max="4876" width="6.8984375" style="107" customWidth="1"/>
    <col min="4877" max="4877" width="7.09765625" style="107" customWidth="1"/>
    <col min="4878" max="4878" width="6.09765625" style="107" customWidth="1"/>
    <col min="4879" max="4879" width="7" style="107" customWidth="1"/>
    <col min="4880" max="4880" width="7.59765625" style="107" customWidth="1"/>
    <col min="4881" max="4881" width="3.19921875" style="107" customWidth="1"/>
    <col min="4882" max="4882" width="7.19921875" style="107" customWidth="1"/>
    <col min="4883" max="4883" width="11.59765625" style="107" customWidth="1"/>
    <col min="4884" max="4885" width="11.19921875" style="107" customWidth="1"/>
    <col min="4886" max="4886" width="8.09765625" style="107" customWidth="1"/>
    <col min="4887" max="4887" width="5.8984375" style="107" customWidth="1"/>
    <col min="4888" max="4888" width="5" style="107" customWidth="1"/>
    <col min="4889" max="4889" width="8.3984375" style="107" customWidth="1"/>
    <col min="4890" max="4890" width="8.59765625" style="107" customWidth="1"/>
    <col min="4891" max="4891" width="6.3984375" style="107" customWidth="1"/>
    <col min="4892" max="5122" width="9" style="107"/>
    <col min="5123" max="5123" width="3.3984375" style="107" customWidth="1"/>
    <col min="5124" max="5124" width="5.5" style="107" customWidth="1"/>
    <col min="5125" max="5125" width="5.59765625" style="107" customWidth="1"/>
    <col min="5126" max="5126" width="6" style="107" customWidth="1"/>
    <col min="5127" max="5127" width="5.3984375" style="107" customWidth="1"/>
    <col min="5128" max="5128" width="10" style="107" customWidth="1"/>
    <col min="5129" max="5129" width="3.09765625" style="107" customWidth="1"/>
    <col min="5130" max="5130" width="3.69921875" style="107" customWidth="1"/>
    <col min="5131" max="5131" width="3.5" style="107" customWidth="1"/>
    <col min="5132" max="5132" width="6.8984375" style="107" customWidth="1"/>
    <col min="5133" max="5133" width="7.09765625" style="107" customWidth="1"/>
    <col min="5134" max="5134" width="6.09765625" style="107" customWidth="1"/>
    <col min="5135" max="5135" width="7" style="107" customWidth="1"/>
    <col min="5136" max="5136" width="7.59765625" style="107" customWidth="1"/>
    <col min="5137" max="5137" width="3.19921875" style="107" customWidth="1"/>
    <col min="5138" max="5138" width="7.19921875" style="107" customWidth="1"/>
    <col min="5139" max="5139" width="11.59765625" style="107" customWidth="1"/>
    <col min="5140" max="5141" width="11.19921875" style="107" customWidth="1"/>
    <col min="5142" max="5142" width="8.09765625" style="107" customWidth="1"/>
    <col min="5143" max="5143" width="5.8984375" style="107" customWidth="1"/>
    <col min="5144" max="5144" width="5" style="107" customWidth="1"/>
    <col min="5145" max="5145" width="8.3984375" style="107" customWidth="1"/>
    <col min="5146" max="5146" width="8.59765625" style="107" customWidth="1"/>
    <col min="5147" max="5147" width="6.3984375" style="107" customWidth="1"/>
    <col min="5148" max="5378" width="9" style="107"/>
    <col min="5379" max="5379" width="3.3984375" style="107" customWidth="1"/>
    <col min="5380" max="5380" width="5.5" style="107" customWidth="1"/>
    <col min="5381" max="5381" width="5.59765625" style="107" customWidth="1"/>
    <col min="5382" max="5382" width="6" style="107" customWidth="1"/>
    <col min="5383" max="5383" width="5.3984375" style="107" customWidth="1"/>
    <col min="5384" max="5384" width="10" style="107" customWidth="1"/>
    <col min="5385" max="5385" width="3.09765625" style="107" customWidth="1"/>
    <col min="5386" max="5386" width="3.69921875" style="107" customWidth="1"/>
    <col min="5387" max="5387" width="3.5" style="107" customWidth="1"/>
    <col min="5388" max="5388" width="6.8984375" style="107" customWidth="1"/>
    <col min="5389" max="5389" width="7.09765625" style="107" customWidth="1"/>
    <col min="5390" max="5390" width="6.09765625" style="107" customWidth="1"/>
    <col min="5391" max="5391" width="7" style="107" customWidth="1"/>
    <col min="5392" max="5392" width="7.59765625" style="107" customWidth="1"/>
    <col min="5393" max="5393" width="3.19921875" style="107" customWidth="1"/>
    <col min="5394" max="5394" width="7.19921875" style="107" customWidth="1"/>
    <col min="5395" max="5395" width="11.59765625" style="107" customWidth="1"/>
    <col min="5396" max="5397" width="11.19921875" style="107" customWidth="1"/>
    <col min="5398" max="5398" width="8.09765625" style="107" customWidth="1"/>
    <col min="5399" max="5399" width="5.8984375" style="107" customWidth="1"/>
    <col min="5400" max="5400" width="5" style="107" customWidth="1"/>
    <col min="5401" max="5401" width="8.3984375" style="107" customWidth="1"/>
    <col min="5402" max="5402" width="8.59765625" style="107" customWidth="1"/>
    <col min="5403" max="5403" width="6.3984375" style="107" customWidth="1"/>
    <col min="5404" max="5634" width="9" style="107"/>
    <col min="5635" max="5635" width="3.3984375" style="107" customWidth="1"/>
    <col min="5636" max="5636" width="5.5" style="107" customWidth="1"/>
    <col min="5637" max="5637" width="5.59765625" style="107" customWidth="1"/>
    <col min="5638" max="5638" width="6" style="107" customWidth="1"/>
    <col min="5639" max="5639" width="5.3984375" style="107" customWidth="1"/>
    <col min="5640" max="5640" width="10" style="107" customWidth="1"/>
    <col min="5641" max="5641" width="3.09765625" style="107" customWidth="1"/>
    <col min="5642" max="5642" width="3.69921875" style="107" customWidth="1"/>
    <col min="5643" max="5643" width="3.5" style="107" customWidth="1"/>
    <col min="5644" max="5644" width="6.8984375" style="107" customWidth="1"/>
    <col min="5645" max="5645" width="7.09765625" style="107" customWidth="1"/>
    <col min="5646" max="5646" width="6.09765625" style="107" customWidth="1"/>
    <col min="5647" max="5647" width="7" style="107" customWidth="1"/>
    <col min="5648" max="5648" width="7.59765625" style="107" customWidth="1"/>
    <col min="5649" max="5649" width="3.19921875" style="107" customWidth="1"/>
    <col min="5650" max="5650" width="7.19921875" style="107" customWidth="1"/>
    <col min="5651" max="5651" width="11.59765625" style="107" customWidth="1"/>
    <col min="5652" max="5653" width="11.19921875" style="107" customWidth="1"/>
    <col min="5654" max="5654" width="8.09765625" style="107" customWidth="1"/>
    <col min="5655" max="5655" width="5.8984375" style="107" customWidth="1"/>
    <col min="5656" max="5656" width="5" style="107" customWidth="1"/>
    <col min="5657" max="5657" width="8.3984375" style="107" customWidth="1"/>
    <col min="5658" max="5658" width="8.59765625" style="107" customWidth="1"/>
    <col min="5659" max="5659" width="6.3984375" style="107" customWidth="1"/>
    <col min="5660" max="5890" width="9" style="107"/>
    <col min="5891" max="5891" width="3.3984375" style="107" customWidth="1"/>
    <col min="5892" max="5892" width="5.5" style="107" customWidth="1"/>
    <col min="5893" max="5893" width="5.59765625" style="107" customWidth="1"/>
    <col min="5894" max="5894" width="6" style="107" customWidth="1"/>
    <col min="5895" max="5895" width="5.3984375" style="107" customWidth="1"/>
    <col min="5896" max="5896" width="10" style="107" customWidth="1"/>
    <col min="5897" max="5897" width="3.09765625" style="107" customWidth="1"/>
    <col min="5898" max="5898" width="3.69921875" style="107" customWidth="1"/>
    <col min="5899" max="5899" width="3.5" style="107" customWidth="1"/>
    <col min="5900" max="5900" width="6.8984375" style="107" customWidth="1"/>
    <col min="5901" max="5901" width="7.09765625" style="107" customWidth="1"/>
    <col min="5902" max="5902" width="6.09765625" style="107" customWidth="1"/>
    <col min="5903" max="5903" width="7" style="107" customWidth="1"/>
    <col min="5904" max="5904" width="7.59765625" style="107" customWidth="1"/>
    <col min="5905" max="5905" width="3.19921875" style="107" customWidth="1"/>
    <col min="5906" max="5906" width="7.19921875" style="107" customWidth="1"/>
    <col min="5907" max="5907" width="11.59765625" style="107" customWidth="1"/>
    <col min="5908" max="5909" width="11.19921875" style="107" customWidth="1"/>
    <col min="5910" max="5910" width="8.09765625" style="107" customWidth="1"/>
    <col min="5911" max="5911" width="5.8984375" style="107" customWidth="1"/>
    <col min="5912" max="5912" width="5" style="107" customWidth="1"/>
    <col min="5913" max="5913" width="8.3984375" style="107" customWidth="1"/>
    <col min="5914" max="5914" width="8.59765625" style="107" customWidth="1"/>
    <col min="5915" max="5915" width="6.3984375" style="107" customWidth="1"/>
    <col min="5916" max="6146" width="9" style="107"/>
    <col min="6147" max="6147" width="3.3984375" style="107" customWidth="1"/>
    <col min="6148" max="6148" width="5.5" style="107" customWidth="1"/>
    <col min="6149" max="6149" width="5.59765625" style="107" customWidth="1"/>
    <col min="6150" max="6150" width="6" style="107" customWidth="1"/>
    <col min="6151" max="6151" width="5.3984375" style="107" customWidth="1"/>
    <col min="6152" max="6152" width="10" style="107" customWidth="1"/>
    <col min="6153" max="6153" width="3.09765625" style="107" customWidth="1"/>
    <col min="6154" max="6154" width="3.69921875" style="107" customWidth="1"/>
    <col min="6155" max="6155" width="3.5" style="107" customWidth="1"/>
    <col min="6156" max="6156" width="6.8984375" style="107" customWidth="1"/>
    <col min="6157" max="6157" width="7.09765625" style="107" customWidth="1"/>
    <col min="6158" max="6158" width="6.09765625" style="107" customWidth="1"/>
    <col min="6159" max="6159" width="7" style="107" customWidth="1"/>
    <col min="6160" max="6160" width="7.59765625" style="107" customWidth="1"/>
    <col min="6161" max="6161" width="3.19921875" style="107" customWidth="1"/>
    <col min="6162" max="6162" width="7.19921875" style="107" customWidth="1"/>
    <col min="6163" max="6163" width="11.59765625" style="107" customWidth="1"/>
    <col min="6164" max="6165" width="11.19921875" style="107" customWidth="1"/>
    <col min="6166" max="6166" width="8.09765625" style="107" customWidth="1"/>
    <col min="6167" max="6167" width="5.8984375" style="107" customWidth="1"/>
    <col min="6168" max="6168" width="5" style="107" customWidth="1"/>
    <col min="6169" max="6169" width="8.3984375" style="107" customWidth="1"/>
    <col min="6170" max="6170" width="8.59765625" style="107" customWidth="1"/>
    <col min="6171" max="6171" width="6.3984375" style="107" customWidth="1"/>
    <col min="6172" max="6402" width="9" style="107"/>
    <col min="6403" max="6403" width="3.3984375" style="107" customWidth="1"/>
    <col min="6404" max="6404" width="5.5" style="107" customWidth="1"/>
    <col min="6405" max="6405" width="5.59765625" style="107" customWidth="1"/>
    <col min="6406" max="6406" width="6" style="107" customWidth="1"/>
    <col min="6407" max="6407" width="5.3984375" style="107" customWidth="1"/>
    <col min="6408" max="6408" width="10" style="107" customWidth="1"/>
    <col min="6409" max="6409" width="3.09765625" style="107" customWidth="1"/>
    <col min="6410" max="6410" width="3.69921875" style="107" customWidth="1"/>
    <col min="6411" max="6411" width="3.5" style="107" customWidth="1"/>
    <col min="6412" max="6412" width="6.8984375" style="107" customWidth="1"/>
    <col min="6413" max="6413" width="7.09765625" style="107" customWidth="1"/>
    <col min="6414" max="6414" width="6.09765625" style="107" customWidth="1"/>
    <col min="6415" max="6415" width="7" style="107" customWidth="1"/>
    <col min="6416" max="6416" width="7.59765625" style="107" customWidth="1"/>
    <col min="6417" max="6417" width="3.19921875" style="107" customWidth="1"/>
    <col min="6418" max="6418" width="7.19921875" style="107" customWidth="1"/>
    <col min="6419" max="6419" width="11.59765625" style="107" customWidth="1"/>
    <col min="6420" max="6421" width="11.19921875" style="107" customWidth="1"/>
    <col min="6422" max="6422" width="8.09765625" style="107" customWidth="1"/>
    <col min="6423" max="6423" width="5.8984375" style="107" customWidth="1"/>
    <col min="6424" max="6424" width="5" style="107" customWidth="1"/>
    <col min="6425" max="6425" width="8.3984375" style="107" customWidth="1"/>
    <col min="6426" max="6426" width="8.59765625" style="107" customWidth="1"/>
    <col min="6427" max="6427" width="6.3984375" style="107" customWidth="1"/>
    <col min="6428" max="6658" width="9" style="107"/>
    <col min="6659" max="6659" width="3.3984375" style="107" customWidth="1"/>
    <col min="6660" max="6660" width="5.5" style="107" customWidth="1"/>
    <col min="6661" max="6661" width="5.59765625" style="107" customWidth="1"/>
    <col min="6662" max="6662" width="6" style="107" customWidth="1"/>
    <col min="6663" max="6663" width="5.3984375" style="107" customWidth="1"/>
    <col min="6664" max="6664" width="10" style="107" customWidth="1"/>
    <col min="6665" max="6665" width="3.09765625" style="107" customWidth="1"/>
    <col min="6666" max="6666" width="3.69921875" style="107" customWidth="1"/>
    <col min="6667" max="6667" width="3.5" style="107" customWidth="1"/>
    <col min="6668" max="6668" width="6.8984375" style="107" customWidth="1"/>
    <col min="6669" max="6669" width="7.09765625" style="107" customWidth="1"/>
    <col min="6670" max="6670" width="6.09765625" style="107" customWidth="1"/>
    <col min="6671" max="6671" width="7" style="107" customWidth="1"/>
    <col min="6672" max="6672" width="7.59765625" style="107" customWidth="1"/>
    <col min="6673" max="6673" width="3.19921875" style="107" customWidth="1"/>
    <col min="6674" max="6674" width="7.19921875" style="107" customWidth="1"/>
    <col min="6675" max="6675" width="11.59765625" style="107" customWidth="1"/>
    <col min="6676" max="6677" width="11.19921875" style="107" customWidth="1"/>
    <col min="6678" max="6678" width="8.09765625" style="107" customWidth="1"/>
    <col min="6679" max="6679" width="5.8984375" style="107" customWidth="1"/>
    <col min="6680" max="6680" width="5" style="107" customWidth="1"/>
    <col min="6681" max="6681" width="8.3984375" style="107" customWidth="1"/>
    <col min="6682" max="6682" width="8.59765625" style="107" customWidth="1"/>
    <col min="6683" max="6683" width="6.3984375" style="107" customWidth="1"/>
    <col min="6684" max="6914" width="9" style="107"/>
    <col min="6915" max="6915" width="3.3984375" style="107" customWidth="1"/>
    <col min="6916" max="6916" width="5.5" style="107" customWidth="1"/>
    <col min="6917" max="6917" width="5.59765625" style="107" customWidth="1"/>
    <col min="6918" max="6918" width="6" style="107" customWidth="1"/>
    <col min="6919" max="6919" width="5.3984375" style="107" customWidth="1"/>
    <col min="6920" max="6920" width="10" style="107" customWidth="1"/>
    <col min="6921" max="6921" width="3.09765625" style="107" customWidth="1"/>
    <col min="6922" max="6922" width="3.69921875" style="107" customWidth="1"/>
    <col min="6923" max="6923" width="3.5" style="107" customWidth="1"/>
    <col min="6924" max="6924" width="6.8984375" style="107" customWidth="1"/>
    <col min="6925" max="6925" width="7.09765625" style="107" customWidth="1"/>
    <col min="6926" max="6926" width="6.09765625" style="107" customWidth="1"/>
    <col min="6927" max="6927" width="7" style="107" customWidth="1"/>
    <col min="6928" max="6928" width="7.59765625" style="107" customWidth="1"/>
    <col min="6929" max="6929" width="3.19921875" style="107" customWidth="1"/>
    <col min="6930" max="6930" width="7.19921875" style="107" customWidth="1"/>
    <col min="6931" max="6931" width="11.59765625" style="107" customWidth="1"/>
    <col min="6932" max="6933" width="11.19921875" style="107" customWidth="1"/>
    <col min="6934" max="6934" width="8.09765625" style="107" customWidth="1"/>
    <col min="6935" max="6935" width="5.8984375" style="107" customWidth="1"/>
    <col min="6936" max="6936" width="5" style="107" customWidth="1"/>
    <col min="6937" max="6937" width="8.3984375" style="107" customWidth="1"/>
    <col min="6938" max="6938" width="8.59765625" style="107" customWidth="1"/>
    <col min="6939" max="6939" width="6.3984375" style="107" customWidth="1"/>
    <col min="6940" max="7170" width="9" style="107"/>
    <col min="7171" max="7171" width="3.3984375" style="107" customWidth="1"/>
    <col min="7172" max="7172" width="5.5" style="107" customWidth="1"/>
    <col min="7173" max="7173" width="5.59765625" style="107" customWidth="1"/>
    <col min="7174" max="7174" width="6" style="107" customWidth="1"/>
    <col min="7175" max="7175" width="5.3984375" style="107" customWidth="1"/>
    <col min="7176" max="7176" width="10" style="107" customWidth="1"/>
    <col min="7177" max="7177" width="3.09765625" style="107" customWidth="1"/>
    <col min="7178" max="7178" width="3.69921875" style="107" customWidth="1"/>
    <col min="7179" max="7179" width="3.5" style="107" customWidth="1"/>
    <col min="7180" max="7180" width="6.8984375" style="107" customWidth="1"/>
    <col min="7181" max="7181" width="7.09765625" style="107" customWidth="1"/>
    <col min="7182" max="7182" width="6.09765625" style="107" customWidth="1"/>
    <col min="7183" max="7183" width="7" style="107" customWidth="1"/>
    <col min="7184" max="7184" width="7.59765625" style="107" customWidth="1"/>
    <col min="7185" max="7185" width="3.19921875" style="107" customWidth="1"/>
    <col min="7186" max="7186" width="7.19921875" style="107" customWidth="1"/>
    <col min="7187" max="7187" width="11.59765625" style="107" customWidth="1"/>
    <col min="7188" max="7189" width="11.19921875" style="107" customWidth="1"/>
    <col min="7190" max="7190" width="8.09765625" style="107" customWidth="1"/>
    <col min="7191" max="7191" width="5.8984375" style="107" customWidth="1"/>
    <col min="7192" max="7192" width="5" style="107" customWidth="1"/>
    <col min="7193" max="7193" width="8.3984375" style="107" customWidth="1"/>
    <col min="7194" max="7194" width="8.59765625" style="107" customWidth="1"/>
    <col min="7195" max="7195" width="6.3984375" style="107" customWidth="1"/>
    <col min="7196" max="7426" width="9" style="107"/>
    <col min="7427" max="7427" width="3.3984375" style="107" customWidth="1"/>
    <col min="7428" max="7428" width="5.5" style="107" customWidth="1"/>
    <col min="7429" max="7429" width="5.59765625" style="107" customWidth="1"/>
    <col min="7430" max="7430" width="6" style="107" customWidth="1"/>
    <col min="7431" max="7431" width="5.3984375" style="107" customWidth="1"/>
    <col min="7432" max="7432" width="10" style="107" customWidth="1"/>
    <col min="7433" max="7433" width="3.09765625" style="107" customWidth="1"/>
    <col min="7434" max="7434" width="3.69921875" style="107" customWidth="1"/>
    <col min="7435" max="7435" width="3.5" style="107" customWidth="1"/>
    <col min="7436" max="7436" width="6.8984375" style="107" customWidth="1"/>
    <col min="7437" max="7437" width="7.09765625" style="107" customWidth="1"/>
    <col min="7438" max="7438" width="6.09765625" style="107" customWidth="1"/>
    <col min="7439" max="7439" width="7" style="107" customWidth="1"/>
    <col min="7440" max="7440" width="7.59765625" style="107" customWidth="1"/>
    <col min="7441" max="7441" width="3.19921875" style="107" customWidth="1"/>
    <col min="7442" max="7442" width="7.19921875" style="107" customWidth="1"/>
    <col min="7443" max="7443" width="11.59765625" style="107" customWidth="1"/>
    <col min="7444" max="7445" width="11.19921875" style="107" customWidth="1"/>
    <col min="7446" max="7446" width="8.09765625" style="107" customWidth="1"/>
    <col min="7447" max="7447" width="5.8984375" style="107" customWidth="1"/>
    <col min="7448" max="7448" width="5" style="107" customWidth="1"/>
    <col min="7449" max="7449" width="8.3984375" style="107" customWidth="1"/>
    <col min="7450" max="7450" width="8.59765625" style="107" customWidth="1"/>
    <col min="7451" max="7451" width="6.3984375" style="107" customWidth="1"/>
    <col min="7452" max="7682" width="9" style="107"/>
    <col min="7683" max="7683" width="3.3984375" style="107" customWidth="1"/>
    <col min="7684" max="7684" width="5.5" style="107" customWidth="1"/>
    <col min="7685" max="7685" width="5.59765625" style="107" customWidth="1"/>
    <col min="7686" max="7686" width="6" style="107" customWidth="1"/>
    <col min="7687" max="7687" width="5.3984375" style="107" customWidth="1"/>
    <col min="7688" max="7688" width="10" style="107" customWidth="1"/>
    <col min="7689" max="7689" width="3.09765625" style="107" customWidth="1"/>
    <col min="7690" max="7690" width="3.69921875" style="107" customWidth="1"/>
    <col min="7691" max="7691" width="3.5" style="107" customWidth="1"/>
    <col min="7692" max="7692" width="6.8984375" style="107" customWidth="1"/>
    <col min="7693" max="7693" width="7.09765625" style="107" customWidth="1"/>
    <col min="7694" max="7694" width="6.09765625" style="107" customWidth="1"/>
    <col min="7695" max="7695" width="7" style="107" customWidth="1"/>
    <col min="7696" max="7696" width="7.59765625" style="107" customWidth="1"/>
    <col min="7697" max="7697" width="3.19921875" style="107" customWidth="1"/>
    <col min="7698" max="7698" width="7.19921875" style="107" customWidth="1"/>
    <col min="7699" max="7699" width="11.59765625" style="107" customWidth="1"/>
    <col min="7700" max="7701" width="11.19921875" style="107" customWidth="1"/>
    <col min="7702" max="7702" width="8.09765625" style="107" customWidth="1"/>
    <col min="7703" max="7703" width="5.8984375" style="107" customWidth="1"/>
    <col min="7704" max="7704" width="5" style="107" customWidth="1"/>
    <col min="7705" max="7705" width="8.3984375" style="107" customWidth="1"/>
    <col min="7706" max="7706" width="8.59765625" style="107" customWidth="1"/>
    <col min="7707" max="7707" width="6.3984375" style="107" customWidth="1"/>
    <col min="7708" max="7938" width="9" style="107"/>
    <col min="7939" max="7939" width="3.3984375" style="107" customWidth="1"/>
    <col min="7940" max="7940" width="5.5" style="107" customWidth="1"/>
    <col min="7941" max="7941" width="5.59765625" style="107" customWidth="1"/>
    <col min="7942" max="7942" width="6" style="107" customWidth="1"/>
    <col min="7943" max="7943" width="5.3984375" style="107" customWidth="1"/>
    <col min="7944" max="7944" width="10" style="107" customWidth="1"/>
    <col min="7945" max="7945" width="3.09765625" style="107" customWidth="1"/>
    <col min="7946" max="7946" width="3.69921875" style="107" customWidth="1"/>
    <col min="7947" max="7947" width="3.5" style="107" customWidth="1"/>
    <col min="7948" max="7948" width="6.8984375" style="107" customWidth="1"/>
    <col min="7949" max="7949" width="7.09765625" style="107" customWidth="1"/>
    <col min="7950" max="7950" width="6.09765625" style="107" customWidth="1"/>
    <col min="7951" max="7951" width="7" style="107" customWidth="1"/>
    <col min="7952" max="7952" width="7.59765625" style="107" customWidth="1"/>
    <col min="7953" max="7953" width="3.19921875" style="107" customWidth="1"/>
    <col min="7954" max="7954" width="7.19921875" style="107" customWidth="1"/>
    <col min="7955" max="7955" width="11.59765625" style="107" customWidth="1"/>
    <col min="7956" max="7957" width="11.19921875" style="107" customWidth="1"/>
    <col min="7958" max="7958" width="8.09765625" style="107" customWidth="1"/>
    <col min="7959" max="7959" width="5.8984375" style="107" customWidth="1"/>
    <col min="7960" max="7960" width="5" style="107" customWidth="1"/>
    <col min="7961" max="7961" width="8.3984375" style="107" customWidth="1"/>
    <col min="7962" max="7962" width="8.59765625" style="107" customWidth="1"/>
    <col min="7963" max="7963" width="6.3984375" style="107" customWidth="1"/>
    <col min="7964" max="8194" width="9" style="107"/>
    <col min="8195" max="8195" width="3.3984375" style="107" customWidth="1"/>
    <col min="8196" max="8196" width="5.5" style="107" customWidth="1"/>
    <col min="8197" max="8197" width="5.59765625" style="107" customWidth="1"/>
    <col min="8198" max="8198" width="6" style="107" customWidth="1"/>
    <col min="8199" max="8199" width="5.3984375" style="107" customWidth="1"/>
    <col min="8200" max="8200" width="10" style="107" customWidth="1"/>
    <col min="8201" max="8201" width="3.09765625" style="107" customWidth="1"/>
    <col min="8202" max="8202" width="3.69921875" style="107" customWidth="1"/>
    <col min="8203" max="8203" width="3.5" style="107" customWidth="1"/>
    <col min="8204" max="8204" width="6.8984375" style="107" customWidth="1"/>
    <col min="8205" max="8205" width="7.09765625" style="107" customWidth="1"/>
    <col min="8206" max="8206" width="6.09765625" style="107" customWidth="1"/>
    <col min="8207" max="8207" width="7" style="107" customWidth="1"/>
    <col min="8208" max="8208" width="7.59765625" style="107" customWidth="1"/>
    <col min="8209" max="8209" width="3.19921875" style="107" customWidth="1"/>
    <col min="8210" max="8210" width="7.19921875" style="107" customWidth="1"/>
    <col min="8211" max="8211" width="11.59765625" style="107" customWidth="1"/>
    <col min="8212" max="8213" width="11.19921875" style="107" customWidth="1"/>
    <col min="8214" max="8214" width="8.09765625" style="107" customWidth="1"/>
    <col min="8215" max="8215" width="5.8984375" style="107" customWidth="1"/>
    <col min="8216" max="8216" width="5" style="107" customWidth="1"/>
    <col min="8217" max="8217" width="8.3984375" style="107" customWidth="1"/>
    <col min="8218" max="8218" width="8.59765625" style="107" customWidth="1"/>
    <col min="8219" max="8219" width="6.3984375" style="107" customWidth="1"/>
    <col min="8220" max="8450" width="9" style="107"/>
    <col min="8451" max="8451" width="3.3984375" style="107" customWidth="1"/>
    <col min="8452" max="8452" width="5.5" style="107" customWidth="1"/>
    <col min="8453" max="8453" width="5.59765625" style="107" customWidth="1"/>
    <col min="8454" max="8454" width="6" style="107" customWidth="1"/>
    <col min="8455" max="8455" width="5.3984375" style="107" customWidth="1"/>
    <col min="8456" max="8456" width="10" style="107" customWidth="1"/>
    <col min="8457" max="8457" width="3.09765625" style="107" customWidth="1"/>
    <col min="8458" max="8458" width="3.69921875" style="107" customWidth="1"/>
    <col min="8459" max="8459" width="3.5" style="107" customWidth="1"/>
    <col min="8460" max="8460" width="6.8984375" style="107" customWidth="1"/>
    <col min="8461" max="8461" width="7.09765625" style="107" customWidth="1"/>
    <col min="8462" max="8462" width="6.09765625" style="107" customWidth="1"/>
    <col min="8463" max="8463" width="7" style="107" customWidth="1"/>
    <col min="8464" max="8464" width="7.59765625" style="107" customWidth="1"/>
    <col min="8465" max="8465" width="3.19921875" style="107" customWidth="1"/>
    <col min="8466" max="8466" width="7.19921875" style="107" customWidth="1"/>
    <col min="8467" max="8467" width="11.59765625" style="107" customWidth="1"/>
    <col min="8468" max="8469" width="11.19921875" style="107" customWidth="1"/>
    <col min="8470" max="8470" width="8.09765625" style="107" customWidth="1"/>
    <col min="8471" max="8471" width="5.8984375" style="107" customWidth="1"/>
    <col min="8472" max="8472" width="5" style="107" customWidth="1"/>
    <col min="8473" max="8473" width="8.3984375" style="107" customWidth="1"/>
    <col min="8474" max="8474" width="8.59765625" style="107" customWidth="1"/>
    <col min="8475" max="8475" width="6.3984375" style="107" customWidth="1"/>
    <col min="8476" max="8706" width="9" style="107"/>
    <col min="8707" max="8707" width="3.3984375" style="107" customWidth="1"/>
    <col min="8708" max="8708" width="5.5" style="107" customWidth="1"/>
    <col min="8709" max="8709" width="5.59765625" style="107" customWidth="1"/>
    <col min="8710" max="8710" width="6" style="107" customWidth="1"/>
    <col min="8711" max="8711" width="5.3984375" style="107" customWidth="1"/>
    <col min="8712" max="8712" width="10" style="107" customWidth="1"/>
    <col min="8713" max="8713" width="3.09765625" style="107" customWidth="1"/>
    <col min="8714" max="8714" width="3.69921875" style="107" customWidth="1"/>
    <col min="8715" max="8715" width="3.5" style="107" customWidth="1"/>
    <col min="8716" max="8716" width="6.8984375" style="107" customWidth="1"/>
    <col min="8717" max="8717" width="7.09765625" style="107" customWidth="1"/>
    <col min="8718" max="8718" width="6.09765625" style="107" customWidth="1"/>
    <col min="8719" max="8719" width="7" style="107" customWidth="1"/>
    <col min="8720" max="8720" width="7.59765625" style="107" customWidth="1"/>
    <col min="8721" max="8721" width="3.19921875" style="107" customWidth="1"/>
    <col min="8722" max="8722" width="7.19921875" style="107" customWidth="1"/>
    <col min="8723" max="8723" width="11.59765625" style="107" customWidth="1"/>
    <col min="8724" max="8725" width="11.19921875" style="107" customWidth="1"/>
    <col min="8726" max="8726" width="8.09765625" style="107" customWidth="1"/>
    <col min="8727" max="8727" width="5.8984375" style="107" customWidth="1"/>
    <col min="8728" max="8728" width="5" style="107" customWidth="1"/>
    <col min="8729" max="8729" width="8.3984375" style="107" customWidth="1"/>
    <col min="8730" max="8730" width="8.59765625" style="107" customWidth="1"/>
    <col min="8731" max="8731" width="6.3984375" style="107" customWidth="1"/>
    <col min="8732" max="8962" width="9" style="107"/>
    <col min="8963" max="8963" width="3.3984375" style="107" customWidth="1"/>
    <col min="8964" max="8964" width="5.5" style="107" customWidth="1"/>
    <col min="8965" max="8965" width="5.59765625" style="107" customWidth="1"/>
    <col min="8966" max="8966" width="6" style="107" customWidth="1"/>
    <col min="8967" max="8967" width="5.3984375" style="107" customWidth="1"/>
    <col min="8968" max="8968" width="10" style="107" customWidth="1"/>
    <col min="8969" max="8969" width="3.09765625" style="107" customWidth="1"/>
    <col min="8970" max="8970" width="3.69921875" style="107" customWidth="1"/>
    <col min="8971" max="8971" width="3.5" style="107" customWidth="1"/>
    <col min="8972" max="8972" width="6.8984375" style="107" customWidth="1"/>
    <col min="8973" max="8973" width="7.09765625" style="107" customWidth="1"/>
    <col min="8974" max="8974" width="6.09765625" style="107" customWidth="1"/>
    <col min="8975" max="8975" width="7" style="107" customWidth="1"/>
    <col min="8976" max="8976" width="7.59765625" style="107" customWidth="1"/>
    <col min="8977" max="8977" width="3.19921875" style="107" customWidth="1"/>
    <col min="8978" max="8978" width="7.19921875" style="107" customWidth="1"/>
    <col min="8979" max="8979" width="11.59765625" style="107" customWidth="1"/>
    <col min="8980" max="8981" width="11.19921875" style="107" customWidth="1"/>
    <col min="8982" max="8982" width="8.09765625" style="107" customWidth="1"/>
    <col min="8983" max="8983" width="5.8984375" style="107" customWidth="1"/>
    <col min="8984" max="8984" width="5" style="107" customWidth="1"/>
    <col min="8985" max="8985" width="8.3984375" style="107" customWidth="1"/>
    <col min="8986" max="8986" width="8.59765625" style="107" customWidth="1"/>
    <col min="8987" max="8987" width="6.3984375" style="107" customWidth="1"/>
    <col min="8988" max="9218" width="9" style="107"/>
    <col min="9219" max="9219" width="3.3984375" style="107" customWidth="1"/>
    <col min="9220" max="9220" width="5.5" style="107" customWidth="1"/>
    <col min="9221" max="9221" width="5.59765625" style="107" customWidth="1"/>
    <col min="9222" max="9222" width="6" style="107" customWidth="1"/>
    <col min="9223" max="9223" width="5.3984375" style="107" customWidth="1"/>
    <col min="9224" max="9224" width="10" style="107" customWidth="1"/>
    <col min="9225" max="9225" width="3.09765625" style="107" customWidth="1"/>
    <col min="9226" max="9226" width="3.69921875" style="107" customWidth="1"/>
    <col min="9227" max="9227" width="3.5" style="107" customWidth="1"/>
    <col min="9228" max="9228" width="6.8984375" style="107" customWidth="1"/>
    <col min="9229" max="9229" width="7.09765625" style="107" customWidth="1"/>
    <col min="9230" max="9230" width="6.09765625" style="107" customWidth="1"/>
    <col min="9231" max="9231" width="7" style="107" customWidth="1"/>
    <col min="9232" max="9232" width="7.59765625" style="107" customWidth="1"/>
    <col min="9233" max="9233" width="3.19921875" style="107" customWidth="1"/>
    <col min="9234" max="9234" width="7.19921875" style="107" customWidth="1"/>
    <col min="9235" max="9235" width="11.59765625" style="107" customWidth="1"/>
    <col min="9236" max="9237" width="11.19921875" style="107" customWidth="1"/>
    <col min="9238" max="9238" width="8.09765625" style="107" customWidth="1"/>
    <col min="9239" max="9239" width="5.8984375" style="107" customWidth="1"/>
    <col min="9240" max="9240" width="5" style="107" customWidth="1"/>
    <col min="9241" max="9241" width="8.3984375" style="107" customWidth="1"/>
    <col min="9242" max="9242" width="8.59765625" style="107" customWidth="1"/>
    <col min="9243" max="9243" width="6.3984375" style="107" customWidth="1"/>
    <col min="9244" max="9474" width="9" style="107"/>
    <col min="9475" max="9475" width="3.3984375" style="107" customWidth="1"/>
    <col min="9476" max="9476" width="5.5" style="107" customWidth="1"/>
    <col min="9477" max="9477" width="5.59765625" style="107" customWidth="1"/>
    <col min="9478" max="9478" width="6" style="107" customWidth="1"/>
    <col min="9479" max="9479" width="5.3984375" style="107" customWidth="1"/>
    <col min="9480" max="9480" width="10" style="107" customWidth="1"/>
    <col min="9481" max="9481" width="3.09765625" style="107" customWidth="1"/>
    <col min="9482" max="9482" width="3.69921875" style="107" customWidth="1"/>
    <col min="9483" max="9483" width="3.5" style="107" customWidth="1"/>
    <col min="9484" max="9484" width="6.8984375" style="107" customWidth="1"/>
    <col min="9485" max="9485" width="7.09765625" style="107" customWidth="1"/>
    <col min="9486" max="9486" width="6.09765625" style="107" customWidth="1"/>
    <col min="9487" max="9487" width="7" style="107" customWidth="1"/>
    <col min="9488" max="9488" width="7.59765625" style="107" customWidth="1"/>
    <col min="9489" max="9489" width="3.19921875" style="107" customWidth="1"/>
    <col min="9490" max="9490" width="7.19921875" style="107" customWidth="1"/>
    <col min="9491" max="9491" width="11.59765625" style="107" customWidth="1"/>
    <col min="9492" max="9493" width="11.19921875" style="107" customWidth="1"/>
    <col min="9494" max="9494" width="8.09765625" style="107" customWidth="1"/>
    <col min="9495" max="9495" width="5.8984375" style="107" customWidth="1"/>
    <col min="9496" max="9496" width="5" style="107" customWidth="1"/>
    <col min="9497" max="9497" width="8.3984375" style="107" customWidth="1"/>
    <col min="9498" max="9498" width="8.59765625" style="107" customWidth="1"/>
    <col min="9499" max="9499" width="6.3984375" style="107" customWidth="1"/>
    <col min="9500" max="9730" width="9" style="107"/>
    <col min="9731" max="9731" width="3.3984375" style="107" customWidth="1"/>
    <col min="9732" max="9732" width="5.5" style="107" customWidth="1"/>
    <col min="9733" max="9733" width="5.59765625" style="107" customWidth="1"/>
    <col min="9734" max="9734" width="6" style="107" customWidth="1"/>
    <col min="9735" max="9735" width="5.3984375" style="107" customWidth="1"/>
    <col min="9736" max="9736" width="10" style="107" customWidth="1"/>
    <col min="9737" max="9737" width="3.09765625" style="107" customWidth="1"/>
    <col min="9738" max="9738" width="3.69921875" style="107" customWidth="1"/>
    <col min="9739" max="9739" width="3.5" style="107" customWidth="1"/>
    <col min="9740" max="9740" width="6.8984375" style="107" customWidth="1"/>
    <col min="9741" max="9741" width="7.09765625" style="107" customWidth="1"/>
    <col min="9742" max="9742" width="6.09765625" style="107" customWidth="1"/>
    <col min="9743" max="9743" width="7" style="107" customWidth="1"/>
    <col min="9744" max="9744" width="7.59765625" style="107" customWidth="1"/>
    <col min="9745" max="9745" width="3.19921875" style="107" customWidth="1"/>
    <col min="9746" max="9746" width="7.19921875" style="107" customWidth="1"/>
    <col min="9747" max="9747" width="11.59765625" style="107" customWidth="1"/>
    <col min="9748" max="9749" width="11.19921875" style="107" customWidth="1"/>
    <col min="9750" max="9750" width="8.09765625" style="107" customWidth="1"/>
    <col min="9751" max="9751" width="5.8984375" style="107" customWidth="1"/>
    <col min="9752" max="9752" width="5" style="107" customWidth="1"/>
    <col min="9753" max="9753" width="8.3984375" style="107" customWidth="1"/>
    <col min="9754" max="9754" width="8.59765625" style="107" customWidth="1"/>
    <col min="9755" max="9755" width="6.3984375" style="107" customWidth="1"/>
    <col min="9756" max="9986" width="9" style="107"/>
    <col min="9987" max="9987" width="3.3984375" style="107" customWidth="1"/>
    <col min="9988" max="9988" width="5.5" style="107" customWidth="1"/>
    <col min="9989" max="9989" width="5.59765625" style="107" customWidth="1"/>
    <col min="9990" max="9990" width="6" style="107" customWidth="1"/>
    <col min="9991" max="9991" width="5.3984375" style="107" customWidth="1"/>
    <col min="9992" max="9992" width="10" style="107" customWidth="1"/>
    <col min="9993" max="9993" width="3.09765625" style="107" customWidth="1"/>
    <col min="9994" max="9994" width="3.69921875" style="107" customWidth="1"/>
    <col min="9995" max="9995" width="3.5" style="107" customWidth="1"/>
    <col min="9996" max="9996" width="6.8984375" style="107" customWidth="1"/>
    <col min="9997" max="9997" width="7.09765625" style="107" customWidth="1"/>
    <col min="9998" max="9998" width="6.09765625" style="107" customWidth="1"/>
    <col min="9999" max="9999" width="7" style="107" customWidth="1"/>
    <col min="10000" max="10000" width="7.59765625" style="107" customWidth="1"/>
    <col min="10001" max="10001" width="3.19921875" style="107" customWidth="1"/>
    <col min="10002" max="10002" width="7.19921875" style="107" customWidth="1"/>
    <col min="10003" max="10003" width="11.59765625" style="107" customWidth="1"/>
    <col min="10004" max="10005" width="11.19921875" style="107" customWidth="1"/>
    <col min="10006" max="10006" width="8.09765625" style="107" customWidth="1"/>
    <col min="10007" max="10007" width="5.8984375" style="107" customWidth="1"/>
    <col min="10008" max="10008" width="5" style="107" customWidth="1"/>
    <col min="10009" max="10009" width="8.3984375" style="107" customWidth="1"/>
    <col min="10010" max="10010" width="8.59765625" style="107" customWidth="1"/>
    <col min="10011" max="10011" width="6.3984375" style="107" customWidth="1"/>
    <col min="10012" max="10242" width="9" style="107"/>
    <col min="10243" max="10243" width="3.3984375" style="107" customWidth="1"/>
    <col min="10244" max="10244" width="5.5" style="107" customWidth="1"/>
    <col min="10245" max="10245" width="5.59765625" style="107" customWidth="1"/>
    <col min="10246" max="10246" width="6" style="107" customWidth="1"/>
    <col min="10247" max="10247" width="5.3984375" style="107" customWidth="1"/>
    <col min="10248" max="10248" width="10" style="107" customWidth="1"/>
    <col min="10249" max="10249" width="3.09765625" style="107" customWidth="1"/>
    <col min="10250" max="10250" width="3.69921875" style="107" customWidth="1"/>
    <col min="10251" max="10251" width="3.5" style="107" customWidth="1"/>
    <col min="10252" max="10252" width="6.8984375" style="107" customWidth="1"/>
    <col min="10253" max="10253" width="7.09765625" style="107" customWidth="1"/>
    <col min="10254" max="10254" width="6.09765625" style="107" customWidth="1"/>
    <col min="10255" max="10255" width="7" style="107" customWidth="1"/>
    <col min="10256" max="10256" width="7.59765625" style="107" customWidth="1"/>
    <col min="10257" max="10257" width="3.19921875" style="107" customWidth="1"/>
    <col min="10258" max="10258" width="7.19921875" style="107" customWidth="1"/>
    <col min="10259" max="10259" width="11.59765625" style="107" customWidth="1"/>
    <col min="10260" max="10261" width="11.19921875" style="107" customWidth="1"/>
    <col min="10262" max="10262" width="8.09765625" style="107" customWidth="1"/>
    <col min="10263" max="10263" width="5.8984375" style="107" customWidth="1"/>
    <col min="10264" max="10264" width="5" style="107" customWidth="1"/>
    <col min="10265" max="10265" width="8.3984375" style="107" customWidth="1"/>
    <col min="10266" max="10266" width="8.59765625" style="107" customWidth="1"/>
    <col min="10267" max="10267" width="6.3984375" style="107" customWidth="1"/>
    <col min="10268" max="10498" width="9" style="107"/>
    <col min="10499" max="10499" width="3.3984375" style="107" customWidth="1"/>
    <col min="10500" max="10500" width="5.5" style="107" customWidth="1"/>
    <col min="10501" max="10501" width="5.59765625" style="107" customWidth="1"/>
    <col min="10502" max="10502" width="6" style="107" customWidth="1"/>
    <col min="10503" max="10503" width="5.3984375" style="107" customWidth="1"/>
    <col min="10504" max="10504" width="10" style="107" customWidth="1"/>
    <col min="10505" max="10505" width="3.09765625" style="107" customWidth="1"/>
    <col min="10506" max="10506" width="3.69921875" style="107" customWidth="1"/>
    <col min="10507" max="10507" width="3.5" style="107" customWidth="1"/>
    <col min="10508" max="10508" width="6.8984375" style="107" customWidth="1"/>
    <col min="10509" max="10509" width="7.09765625" style="107" customWidth="1"/>
    <col min="10510" max="10510" width="6.09765625" style="107" customWidth="1"/>
    <col min="10511" max="10511" width="7" style="107" customWidth="1"/>
    <col min="10512" max="10512" width="7.59765625" style="107" customWidth="1"/>
    <col min="10513" max="10513" width="3.19921875" style="107" customWidth="1"/>
    <col min="10514" max="10514" width="7.19921875" style="107" customWidth="1"/>
    <col min="10515" max="10515" width="11.59765625" style="107" customWidth="1"/>
    <col min="10516" max="10517" width="11.19921875" style="107" customWidth="1"/>
    <col min="10518" max="10518" width="8.09765625" style="107" customWidth="1"/>
    <col min="10519" max="10519" width="5.8984375" style="107" customWidth="1"/>
    <col min="10520" max="10520" width="5" style="107" customWidth="1"/>
    <col min="10521" max="10521" width="8.3984375" style="107" customWidth="1"/>
    <col min="10522" max="10522" width="8.59765625" style="107" customWidth="1"/>
    <col min="10523" max="10523" width="6.3984375" style="107" customWidth="1"/>
    <col min="10524" max="10754" width="9" style="107"/>
    <col min="10755" max="10755" width="3.3984375" style="107" customWidth="1"/>
    <col min="10756" max="10756" width="5.5" style="107" customWidth="1"/>
    <col min="10757" max="10757" width="5.59765625" style="107" customWidth="1"/>
    <col min="10758" max="10758" width="6" style="107" customWidth="1"/>
    <col min="10759" max="10759" width="5.3984375" style="107" customWidth="1"/>
    <col min="10760" max="10760" width="10" style="107" customWidth="1"/>
    <col min="10761" max="10761" width="3.09765625" style="107" customWidth="1"/>
    <col min="10762" max="10762" width="3.69921875" style="107" customWidth="1"/>
    <col min="10763" max="10763" width="3.5" style="107" customWidth="1"/>
    <col min="10764" max="10764" width="6.8984375" style="107" customWidth="1"/>
    <col min="10765" max="10765" width="7.09765625" style="107" customWidth="1"/>
    <col min="10766" max="10766" width="6.09765625" style="107" customWidth="1"/>
    <col min="10767" max="10767" width="7" style="107" customWidth="1"/>
    <col min="10768" max="10768" width="7.59765625" style="107" customWidth="1"/>
    <col min="10769" max="10769" width="3.19921875" style="107" customWidth="1"/>
    <col min="10770" max="10770" width="7.19921875" style="107" customWidth="1"/>
    <col min="10771" max="10771" width="11.59765625" style="107" customWidth="1"/>
    <col min="10772" max="10773" width="11.19921875" style="107" customWidth="1"/>
    <col min="10774" max="10774" width="8.09765625" style="107" customWidth="1"/>
    <col min="10775" max="10775" width="5.8984375" style="107" customWidth="1"/>
    <col min="10776" max="10776" width="5" style="107" customWidth="1"/>
    <col min="10777" max="10777" width="8.3984375" style="107" customWidth="1"/>
    <col min="10778" max="10778" width="8.59765625" style="107" customWidth="1"/>
    <col min="10779" max="10779" width="6.3984375" style="107" customWidth="1"/>
    <col min="10780" max="11010" width="9" style="107"/>
    <col min="11011" max="11011" width="3.3984375" style="107" customWidth="1"/>
    <col min="11012" max="11012" width="5.5" style="107" customWidth="1"/>
    <col min="11013" max="11013" width="5.59765625" style="107" customWidth="1"/>
    <col min="11014" max="11014" width="6" style="107" customWidth="1"/>
    <col min="11015" max="11015" width="5.3984375" style="107" customWidth="1"/>
    <col min="11016" max="11016" width="10" style="107" customWidth="1"/>
    <col min="11017" max="11017" width="3.09765625" style="107" customWidth="1"/>
    <col min="11018" max="11018" width="3.69921875" style="107" customWidth="1"/>
    <col min="11019" max="11019" width="3.5" style="107" customWidth="1"/>
    <col min="11020" max="11020" width="6.8984375" style="107" customWidth="1"/>
    <col min="11021" max="11021" width="7.09765625" style="107" customWidth="1"/>
    <col min="11022" max="11022" width="6.09765625" style="107" customWidth="1"/>
    <col min="11023" max="11023" width="7" style="107" customWidth="1"/>
    <col min="11024" max="11024" width="7.59765625" style="107" customWidth="1"/>
    <col min="11025" max="11025" width="3.19921875" style="107" customWidth="1"/>
    <col min="11026" max="11026" width="7.19921875" style="107" customWidth="1"/>
    <col min="11027" max="11027" width="11.59765625" style="107" customWidth="1"/>
    <col min="11028" max="11029" width="11.19921875" style="107" customWidth="1"/>
    <col min="11030" max="11030" width="8.09765625" style="107" customWidth="1"/>
    <col min="11031" max="11031" width="5.8984375" style="107" customWidth="1"/>
    <col min="11032" max="11032" width="5" style="107" customWidth="1"/>
    <col min="11033" max="11033" width="8.3984375" style="107" customWidth="1"/>
    <col min="11034" max="11034" width="8.59765625" style="107" customWidth="1"/>
    <col min="11035" max="11035" width="6.3984375" style="107" customWidth="1"/>
    <col min="11036" max="11266" width="9" style="107"/>
    <col min="11267" max="11267" width="3.3984375" style="107" customWidth="1"/>
    <col min="11268" max="11268" width="5.5" style="107" customWidth="1"/>
    <col min="11269" max="11269" width="5.59765625" style="107" customWidth="1"/>
    <col min="11270" max="11270" width="6" style="107" customWidth="1"/>
    <col min="11271" max="11271" width="5.3984375" style="107" customWidth="1"/>
    <col min="11272" max="11272" width="10" style="107" customWidth="1"/>
    <col min="11273" max="11273" width="3.09765625" style="107" customWidth="1"/>
    <col min="11274" max="11274" width="3.69921875" style="107" customWidth="1"/>
    <col min="11275" max="11275" width="3.5" style="107" customWidth="1"/>
    <col min="11276" max="11276" width="6.8984375" style="107" customWidth="1"/>
    <col min="11277" max="11277" width="7.09765625" style="107" customWidth="1"/>
    <col min="11278" max="11278" width="6.09765625" style="107" customWidth="1"/>
    <col min="11279" max="11279" width="7" style="107" customWidth="1"/>
    <col min="11280" max="11280" width="7.59765625" style="107" customWidth="1"/>
    <col min="11281" max="11281" width="3.19921875" style="107" customWidth="1"/>
    <col min="11282" max="11282" width="7.19921875" style="107" customWidth="1"/>
    <col min="11283" max="11283" width="11.59765625" style="107" customWidth="1"/>
    <col min="11284" max="11285" width="11.19921875" style="107" customWidth="1"/>
    <col min="11286" max="11286" width="8.09765625" style="107" customWidth="1"/>
    <col min="11287" max="11287" width="5.8984375" style="107" customWidth="1"/>
    <col min="11288" max="11288" width="5" style="107" customWidth="1"/>
    <col min="11289" max="11289" width="8.3984375" style="107" customWidth="1"/>
    <col min="11290" max="11290" width="8.59765625" style="107" customWidth="1"/>
    <col min="11291" max="11291" width="6.3984375" style="107" customWidth="1"/>
    <col min="11292" max="11522" width="9" style="107"/>
    <col min="11523" max="11523" width="3.3984375" style="107" customWidth="1"/>
    <col min="11524" max="11524" width="5.5" style="107" customWidth="1"/>
    <col min="11525" max="11525" width="5.59765625" style="107" customWidth="1"/>
    <col min="11526" max="11526" width="6" style="107" customWidth="1"/>
    <col min="11527" max="11527" width="5.3984375" style="107" customWidth="1"/>
    <col min="11528" max="11528" width="10" style="107" customWidth="1"/>
    <col min="11529" max="11529" width="3.09765625" style="107" customWidth="1"/>
    <col min="11530" max="11530" width="3.69921875" style="107" customWidth="1"/>
    <col min="11531" max="11531" width="3.5" style="107" customWidth="1"/>
    <col min="11532" max="11532" width="6.8984375" style="107" customWidth="1"/>
    <col min="11533" max="11533" width="7.09765625" style="107" customWidth="1"/>
    <col min="11534" max="11534" width="6.09765625" style="107" customWidth="1"/>
    <col min="11535" max="11535" width="7" style="107" customWidth="1"/>
    <col min="11536" max="11536" width="7.59765625" style="107" customWidth="1"/>
    <col min="11537" max="11537" width="3.19921875" style="107" customWidth="1"/>
    <col min="11538" max="11538" width="7.19921875" style="107" customWidth="1"/>
    <col min="11539" max="11539" width="11.59765625" style="107" customWidth="1"/>
    <col min="11540" max="11541" width="11.19921875" style="107" customWidth="1"/>
    <col min="11542" max="11542" width="8.09765625" style="107" customWidth="1"/>
    <col min="11543" max="11543" width="5.8984375" style="107" customWidth="1"/>
    <col min="11544" max="11544" width="5" style="107" customWidth="1"/>
    <col min="11545" max="11545" width="8.3984375" style="107" customWidth="1"/>
    <col min="11546" max="11546" width="8.59765625" style="107" customWidth="1"/>
    <col min="11547" max="11547" width="6.3984375" style="107" customWidth="1"/>
    <col min="11548" max="11778" width="9" style="107"/>
    <col min="11779" max="11779" width="3.3984375" style="107" customWidth="1"/>
    <col min="11780" max="11780" width="5.5" style="107" customWidth="1"/>
    <col min="11781" max="11781" width="5.59765625" style="107" customWidth="1"/>
    <col min="11782" max="11782" width="6" style="107" customWidth="1"/>
    <col min="11783" max="11783" width="5.3984375" style="107" customWidth="1"/>
    <col min="11784" max="11784" width="10" style="107" customWidth="1"/>
    <col min="11785" max="11785" width="3.09765625" style="107" customWidth="1"/>
    <col min="11786" max="11786" width="3.69921875" style="107" customWidth="1"/>
    <col min="11787" max="11787" width="3.5" style="107" customWidth="1"/>
    <col min="11788" max="11788" width="6.8984375" style="107" customWidth="1"/>
    <col min="11789" max="11789" width="7.09765625" style="107" customWidth="1"/>
    <col min="11790" max="11790" width="6.09765625" style="107" customWidth="1"/>
    <col min="11791" max="11791" width="7" style="107" customWidth="1"/>
    <col min="11792" max="11792" width="7.59765625" style="107" customWidth="1"/>
    <col min="11793" max="11793" width="3.19921875" style="107" customWidth="1"/>
    <col min="11794" max="11794" width="7.19921875" style="107" customWidth="1"/>
    <col min="11795" max="11795" width="11.59765625" style="107" customWidth="1"/>
    <col min="11796" max="11797" width="11.19921875" style="107" customWidth="1"/>
    <col min="11798" max="11798" width="8.09765625" style="107" customWidth="1"/>
    <col min="11799" max="11799" width="5.8984375" style="107" customWidth="1"/>
    <col min="11800" max="11800" width="5" style="107" customWidth="1"/>
    <col min="11801" max="11801" width="8.3984375" style="107" customWidth="1"/>
    <col min="11802" max="11802" width="8.59765625" style="107" customWidth="1"/>
    <col min="11803" max="11803" width="6.3984375" style="107" customWidth="1"/>
    <col min="11804" max="12034" width="9" style="107"/>
    <col min="12035" max="12035" width="3.3984375" style="107" customWidth="1"/>
    <col min="12036" max="12036" width="5.5" style="107" customWidth="1"/>
    <col min="12037" max="12037" width="5.59765625" style="107" customWidth="1"/>
    <col min="12038" max="12038" width="6" style="107" customWidth="1"/>
    <col min="12039" max="12039" width="5.3984375" style="107" customWidth="1"/>
    <col min="12040" max="12040" width="10" style="107" customWidth="1"/>
    <col min="12041" max="12041" width="3.09765625" style="107" customWidth="1"/>
    <col min="12042" max="12042" width="3.69921875" style="107" customWidth="1"/>
    <col min="12043" max="12043" width="3.5" style="107" customWidth="1"/>
    <col min="12044" max="12044" width="6.8984375" style="107" customWidth="1"/>
    <col min="12045" max="12045" width="7.09765625" style="107" customWidth="1"/>
    <col min="12046" max="12046" width="6.09765625" style="107" customWidth="1"/>
    <col min="12047" max="12047" width="7" style="107" customWidth="1"/>
    <col min="12048" max="12048" width="7.59765625" style="107" customWidth="1"/>
    <col min="12049" max="12049" width="3.19921875" style="107" customWidth="1"/>
    <col min="12050" max="12050" width="7.19921875" style="107" customWidth="1"/>
    <col min="12051" max="12051" width="11.59765625" style="107" customWidth="1"/>
    <col min="12052" max="12053" width="11.19921875" style="107" customWidth="1"/>
    <col min="12054" max="12054" width="8.09765625" style="107" customWidth="1"/>
    <col min="12055" max="12055" width="5.8984375" style="107" customWidth="1"/>
    <col min="12056" max="12056" width="5" style="107" customWidth="1"/>
    <col min="12057" max="12057" width="8.3984375" style="107" customWidth="1"/>
    <col min="12058" max="12058" width="8.59765625" style="107" customWidth="1"/>
    <col min="12059" max="12059" width="6.3984375" style="107" customWidth="1"/>
    <col min="12060" max="12290" width="9" style="107"/>
    <col min="12291" max="12291" width="3.3984375" style="107" customWidth="1"/>
    <col min="12292" max="12292" width="5.5" style="107" customWidth="1"/>
    <col min="12293" max="12293" width="5.59765625" style="107" customWidth="1"/>
    <col min="12294" max="12294" width="6" style="107" customWidth="1"/>
    <col min="12295" max="12295" width="5.3984375" style="107" customWidth="1"/>
    <col min="12296" max="12296" width="10" style="107" customWidth="1"/>
    <col min="12297" max="12297" width="3.09765625" style="107" customWidth="1"/>
    <col min="12298" max="12298" width="3.69921875" style="107" customWidth="1"/>
    <col min="12299" max="12299" width="3.5" style="107" customWidth="1"/>
    <col min="12300" max="12300" width="6.8984375" style="107" customWidth="1"/>
    <col min="12301" max="12301" width="7.09765625" style="107" customWidth="1"/>
    <col min="12302" max="12302" width="6.09765625" style="107" customWidth="1"/>
    <col min="12303" max="12303" width="7" style="107" customWidth="1"/>
    <col min="12304" max="12304" width="7.59765625" style="107" customWidth="1"/>
    <col min="12305" max="12305" width="3.19921875" style="107" customWidth="1"/>
    <col min="12306" max="12306" width="7.19921875" style="107" customWidth="1"/>
    <col min="12307" max="12307" width="11.59765625" style="107" customWidth="1"/>
    <col min="12308" max="12309" width="11.19921875" style="107" customWidth="1"/>
    <col min="12310" max="12310" width="8.09765625" style="107" customWidth="1"/>
    <col min="12311" max="12311" width="5.8984375" style="107" customWidth="1"/>
    <col min="12312" max="12312" width="5" style="107" customWidth="1"/>
    <col min="12313" max="12313" width="8.3984375" style="107" customWidth="1"/>
    <col min="12314" max="12314" width="8.59765625" style="107" customWidth="1"/>
    <col min="12315" max="12315" width="6.3984375" style="107" customWidth="1"/>
    <col min="12316" max="12546" width="9" style="107"/>
    <col min="12547" max="12547" width="3.3984375" style="107" customWidth="1"/>
    <col min="12548" max="12548" width="5.5" style="107" customWidth="1"/>
    <col min="12549" max="12549" width="5.59765625" style="107" customWidth="1"/>
    <col min="12550" max="12550" width="6" style="107" customWidth="1"/>
    <col min="12551" max="12551" width="5.3984375" style="107" customWidth="1"/>
    <col min="12552" max="12552" width="10" style="107" customWidth="1"/>
    <col min="12553" max="12553" width="3.09765625" style="107" customWidth="1"/>
    <col min="12554" max="12554" width="3.69921875" style="107" customWidth="1"/>
    <col min="12555" max="12555" width="3.5" style="107" customWidth="1"/>
    <col min="12556" max="12556" width="6.8984375" style="107" customWidth="1"/>
    <col min="12557" max="12557" width="7.09765625" style="107" customWidth="1"/>
    <col min="12558" max="12558" width="6.09765625" style="107" customWidth="1"/>
    <col min="12559" max="12559" width="7" style="107" customWidth="1"/>
    <col min="12560" max="12560" width="7.59765625" style="107" customWidth="1"/>
    <col min="12561" max="12561" width="3.19921875" style="107" customWidth="1"/>
    <col min="12562" max="12562" width="7.19921875" style="107" customWidth="1"/>
    <col min="12563" max="12563" width="11.59765625" style="107" customWidth="1"/>
    <col min="12564" max="12565" width="11.19921875" style="107" customWidth="1"/>
    <col min="12566" max="12566" width="8.09765625" style="107" customWidth="1"/>
    <col min="12567" max="12567" width="5.8984375" style="107" customWidth="1"/>
    <col min="12568" max="12568" width="5" style="107" customWidth="1"/>
    <col min="12569" max="12569" width="8.3984375" style="107" customWidth="1"/>
    <col min="12570" max="12570" width="8.59765625" style="107" customWidth="1"/>
    <col min="12571" max="12571" width="6.3984375" style="107" customWidth="1"/>
    <col min="12572" max="12802" width="9" style="107"/>
    <col min="12803" max="12803" width="3.3984375" style="107" customWidth="1"/>
    <col min="12804" max="12804" width="5.5" style="107" customWidth="1"/>
    <col min="12805" max="12805" width="5.59765625" style="107" customWidth="1"/>
    <col min="12806" max="12806" width="6" style="107" customWidth="1"/>
    <col min="12807" max="12807" width="5.3984375" style="107" customWidth="1"/>
    <col min="12808" max="12808" width="10" style="107" customWidth="1"/>
    <col min="12809" max="12809" width="3.09765625" style="107" customWidth="1"/>
    <col min="12810" max="12810" width="3.69921875" style="107" customWidth="1"/>
    <col min="12811" max="12811" width="3.5" style="107" customWidth="1"/>
    <col min="12812" max="12812" width="6.8984375" style="107" customWidth="1"/>
    <col min="12813" max="12813" width="7.09765625" style="107" customWidth="1"/>
    <col min="12814" max="12814" width="6.09765625" style="107" customWidth="1"/>
    <col min="12815" max="12815" width="7" style="107" customWidth="1"/>
    <col min="12816" max="12816" width="7.59765625" style="107" customWidth="1"/>
    <col min="12817" max="12817" width="3.19921875" style="107" customWidth="1"/>
    <col min="12818" max="12818" width="7.19921875" style="107" customWidth="1"/>
    <col min="12819" max="12819" width="11.59765625" style="107" customWidth="1"/>
    <col min="12820" max="12821" width="11.19921875" style="107" customWidth="1"/>
    <col min="12822" max="12822" width="8.09765625" style="107" customWidth="1"/>
    <col min="12823" max="12823" width="5.8984375" style="107" customWidth="1"/>
    <col min="12824" max="12824" width="5" style="107" customWidth="1"/>
    <col min="12825" max="12825" width="8.3984375" style="107" customWidth="1"/>
    <col min="12826" max="12826" width="8.59765625" style="107" customWidth="1"/>
    <col min="12827" max="12827" width="6.3984375" style="107" customWidth="1"/>
    <col min="12828" max="13058" width="9" style="107"/>
    <col min="13059" max="13059" width="3.3984375" style="107" customWidth="1"/>
    <col min="13060" max="13060" width="5.5" style="107" customWidth="1"/>
    <col min="13061" max="13061" width="5.59765625" style="107" customWidth="1"/>
    <col min="13062" max="13062" width="6" style="107" customWidth="1"/>
    <col min="13063" max="13063" width="5.3984375" style="107" customWidth="1"/>
    <col min="13064" max="13064" width="10" style="107" customWidth="1"/>
    <col min="13065" max="13065" width="3.09765625" style="107" customWidth="1"/>
    <col min="13066" max="13066" width="3.69921875" style="107" customWidth="1"/>
    <col min="13067" max="13067" width="3.5" style="107" customWidth="1"/>
    <col min="13068" max="13068" width="6.8984375" style="107" customWidth="1"/>
    <col min="13069" max="13069" width="7.09765625" style="107" customWidth="1"/>
    <col min="13070" max="13070" width="6.09765625" style="107" customWidth="1"/>
    <col min="13071" max="13071" width="7" style="107" customWidth="1"/>
    <col min="13072" max="13072" width="7.59765625" style="107" customWidth="1"/>
    <col min="13073" max="13073" width="3.19921875" style="107" customWidth="1"/>
    <col min="13074" max="13074" width="7.19921875" style="107" customWidth="1"/>
    <col min="13075" max="13075" width="11.59765625" style="107" customWidth="1"/>
    <col min="13076" max="13077" width="11.19921875" style="107" customWidth="1"/>
    <col min="13078" max="13078" width="8.09765625" style="107" customWidth="1"/>
    <col min="13079" max="13079" width="5.8984375" style="107" customWidth="1"/>
    <col min="13080" max="13080" width="5" style="107" customWidth="1"/>
    <col min="13081" max="13081" width="8.3984375" style="107" customWidth="1"/>
    <col min="13082" max="13082" width="8.59765625" style="107" customWidth="1"/>
    <col min="13083" max="13083" width="6.3984375" style="107" customWidth="1"/>
    <col min="13084" max="13314" width="9" style="107"/>
    <col min="13315" max="13315" width="3.3984375" style="107" customWidth="1"/>
    <col min="13316" max="13316" width="5.5" style="107" customWidth="1"/>
    <col min="13317" max="13317" width="5.59765625" style="107" customWidth="1"/>
    <col min="13318" max="13318" width="6" style="107" customWidth="1"/>
    <col min="13319" max="13319" width="5.3984375" style="107" customWidth="1"/>
    <col min="13320" max="13320" width="10" style="107" customWidth="1"/>
    <col min="13321" max="13321" width="3.09765625" style="107" customWidth="1"/>
    <col min="13322" max="13322" width="3.69921875" style="107" customWidth="1"/>
    <col min="13323" max="13323" width="3.5" style="107" customWidth="1"/>
    <col min="13324" max="13324" width="6.8984375" style="107" customWidth="1"/>
    <col min="13325" max="13325" width="7.09765625" style="107" customWidth="1"/>
    <col min="13326" max="13326" width="6.09765625" style="107" customWidth="1"/>
    <col min="13327" max="13327" width="7" style="107" customWidth="1"/>
    <col min="13328" max="13328" width="7.59765625" style="107" customWidth="1"/>
    <col min="13329" max="13329" width="3.19921875" style="107" customWidth="1"/>
    <col min="13330" max="13330" width="7.19921875" style="107" customWidth="1"/>
    <col min="13331" max="13331" width="11.59765625" style="107" customWidth="1"/>
    <col min="13332" max="13333" width="11.19921875" style="107" customWidth="1"/>
    <col min="13334" max="13334" width="8.09765625" style="107" customWidth="1"/>
    <col min="13335" max="13335" width="5.8984375" style="107" customWidth="1"/>
    <col min="13336" max="13336" width="5" style="107" customWidth="1"/>
    <col min="13337" max="13337" width="8.3984375" style="107" customWidth="1"/>
    <col min="13338" max="13338" width="8.59765625" style="107" customWidth="1"/>
    <col min="13339" max="13339" width="6.3984375" style="107" customWidth="1"/>
    <col min="13340" max="13570" width="9" style="107"/>
    <col min="13571" max="13571" width="3.3984375" style="107" customWidth="1"/>
    <col min="13572" max="13572" width="5.5" style="107" customWidth="1"/>
    <col min="13573" max="13573" width="5.59765625" style="107" customWidth="1"/>
    <col min="13574" max="13574" width="6" style="107" customWidth="1"/>
    <col min="13575" max="13575" width="5.3984375" style="107" customWidth="1"/>
    <col min="13576" max="13576" width="10" style="107" customWidth="1"/>
    <col min="13577" max="13577" width="3.09765625" style="107" customWidth="1"/>
    <col min="13578" max="13578" width="3.69921875" style="107" customWidth="1"/>
    <col min="13579" max="13579" width="3.5" style="107" customWidth="1"/>
    <col min="13580" max="13580" width="6.8984375" style="107" customWidth="1"/>
    <col min="13581" max="13581" width="7.09765625" style="107" customWidth="1"/>
    <col min="13582" max="13582" width="6.09765625" style="107" customWidth="1"/>
    <col min="13583" max="13583" width="7" style="107" customWidth="1"/>
    <col min="13584" max="13584" width="7.59765625" style="107" customWidth="1"/>
    <col min="13585" max="13585" width="3.19921875" style="107" customWidth="1"/>
    <col min="13586" max="13586" width="7.19921875" style="107" customWidth="1"/>
    <col min="13587" max="13587" width="11.59765625" style="107" customWidth="1"/>
    <col min="13588" max="13589" width="11.19921875" style="107" customWidth="1"/>
    <col min="13590" max="13590" width="8.09765625" style="107" customWidth="1"/>
    <col min="13591" max="13591" width="5.8984375" style="107" customWidth="1"/>
    <col min="13592" max="13592" width="5" style="107" customWidth="1"/>
    <col min="13593" max="13593" width="8.3984375" style="107" customWidth="1"/>
    <col min="13594" max="13594" width="8.59765625" style="107" customWidth="1"/>
    <col min="13595" max="13595" width="6.3984375" style="107" customWidth="1"/>
    <col min="13596" max="13826" width="9" style="107"/>
    <col min="13827" max="13827" width="3.3984375" style="107" customWidth="1"/>
    <col min="13828" max="13828" width="5.5" style="107" customWidth="1"/>
    <col min="13829" max="13829" width="5.59765625" style="107" customWidth="1"/>
    <col min="13830" max="13830" width="6" style="107" customWidth="1"/>
    <col min="13831" max="13831" width="5.3984375" style="107" customWidth="1"/>
    <col min="13832" max="13832" width="10" style="107" customWidth="1"/>
    <col min="13833" max="13833" width="3.09765625" style="107" customWidth="1"/>
    <col min="13834" max="13834" width="3.69921875" style="107" customWidth="1"/>
    <col min="13835" max="13835" width="3.5" style="107" customWidth="1"/>
    <col min="13836" max="13836" width="6.8984375" style="107" customWidth="1"/>
    <col min="13837" max="13837" width="7.09765625" style="107" customWidth="1"/>
    <col min="13838" max="13838" width="6.09765625" style="107" customWidth="1"/>
    <col min="13839" max="13839" width="7" style="107" customWidth="1"/>
    <col min="13840" max="13840" width="7.59765625" style="107" customWidth="1"/>
    <col min="13841" max="13841" width="3.19921875" style="107" customWidth="1"/>
    <col min="13842" max="13842" width="7.19921875" style="107" customWidth="1"/>
    <col min="13843" max="13843" width="11.59765625" style="107" customWidth="1"/>
    <col min="13844" max="13845" width="11.19921875" style="107" customWidth="1"/>
    <col min="13846" max="13846" width="8.09765625" style="107" customWidth="1"/>
    <col min="13847" max="13847" width="5.8984375" style="107" customWidth="1"/>
    <col min="13848" max="13848" width="5" style="107" customWidth="1"/>
    <col min="13849" max="13849" width="8.3984375" style="107" customWidth="1"/>
    <col min="13850" max="13850" width="8.59765625" style="107" customWidth="1"/>
    <col min="13851" max="13851" width="6.3984375" style="107" customWidth="1"/>
    <col min="13852" max="14082" width="9" style="107"/>
    <col min="14083" max="14083" width="3.3984375" style="107" customWidth="1"/>
    <col min="14084" max="14084" width="5.5" style="107" customWidth="1"/>
    <col min="14085" max="14085" width="5.59765625" style="107" customWidth="1"/>
    <col min="14086" max="14086" width="6" style="107" customWidth="1"/>
    <col min="14087" max="14087" width="5.3984375" style="107" customWidth="1"/>
    <col min="14088" max="14088" width="10" style="107" customWidth="1"/>
    <col min="14089" max="14089" width="3.09765625" style="107" customWidth="1"/>
    <col min="14090" max="14090" width="3.69921875" style="107" customWidth="1"/>
    <col min="14091" max="14091" width="3.5" style="107" customWidth="1"/>
    <col min="14092" max="14092" width="6.8984375" style="107" customWidth="1"/>
    <col min="14093" max="14093" width="7.09765625" style="107" customWidth="1"/>
    <col min="14094" max="14094" width="6.09765625" style="107" customWidth="1"/>
    <col min="14095" max="14095" width="7" style="107" customWidth="1"/>
    <col min="14096" max="14096" width="7.59765625" style="107" customWidth="1"/>
    <col min="14097" max="14097" width="3.19921875" style="107" customWidth="1"/>
    <col min="14098" max="14098" width="7.19921875" style="107" customWidth="1"/>
    <col min="14099" max="14099" width="11.59765625" style="107" customWidth="1"/>
    <col min="14100" max="14101" width="11.19921875" style="107" customWidth="1"/>
    <col min="14102" max="14102" width="8.09765625" style="107" customWidth="1"/>
    <col min="14103" max="14103" width="5.8984375" style="107" customWidth="1"/>
    <col min="14104" max="14104" width="5" style="107" customWidth="1"/>
    <col min="14105" max="14105" width="8.3984375" style="107" customWidth="1"/>
    <col min="14106" max="14106" width="8.59765625" style="107" customWidth="1"/>
    <col min="14107" max="14107" width="6.3984375" style="107" customWidth="1"/>
    <col min="14108" max="14338" width="9" style="107"/>
    <col min="14339" max="14339" width="3.3984375" style="107" customWidth="1"/>
    <col min="14340" max="14340" width="5.5" style="107" customWidth="1"/>
    <col min="14341" max="14341" width="5.59765625" style="107" customWidth="1"/>
    <col min="14342" max="14342" width="6" style="107" customWidth="1"/>
    <col min="14343" max="14343" width="5.3984375" style="107" customWidth="1"/>
    <col min="14344" max="14344" width="10" style="107" customWidth="1"/>
    <col min="14345" max="14345" width="3.09765625" style="107" customWidth="1"/>
    <col min="14346" max="14346" width="3.69921875" style="107" customWidth="1"/>
    <col min="14347" max="14347" width="3.5" style="107" customWidth="1"/>
    <col min="14348" max="14348" width="6.8984375" style="107" customWidth="1"/>
    <col min="14349" max="14349" width="7.09765625" style="107" customWidth="1"/>
    <col min="14350" max="14350" width="6.09765625" style="107" customWidth="1"/>
    <col min="14351" max="14351" width="7" style="107" customWidth="1"/>
    <col min="14352" max="14352" width="7.59765625" style="107" customWidth="1"/>
    <col min="14353" max="14353" width="3.19921875" style="107" customWidth="1"/>
    <col min="14354" max="14354" width="7.19921875" style="107" customWidth="1"/>
    <col min="14355" max="14355" width="11.59765625" style="107" customWidth="1"/>
    <col min="14356" max="14357" width="11.19921875" style="107" customWidth="1"/>
    <col min="14358" max="14358" width="8.09765625" style="107" customWidth="1"/>
    <col min="14359" max="14359" width="5.8984375" style="107" customWidth="1"/>
    <col min="14360" max="14360" width="5" style="107" customWidth="1"/>
    <col min="14361" max="14361" width="8.3984375" style="107" customWidth="1"/>
    <col min="14362" max="14362" width="8.59765625" style="107" customWidth="1"/>
    <col min="14363" max="14363" width="6.3984375" style="107" customWidth="1"/>
    <col min="14364" max="14594" width="9" style="107"/>
    <col min="14595" max="14595" width="3.3984375" style="107" customWidth="1"/>
    <col min="14596" max="14596" width="5.5" style="107" customWidth="1"/>
    <col min="14597" max="14597" width="5.59765625" style="107" customWidth="1"/>
    <col min="14598" max="14598" width="6" style="107" customWidth="1"/>
    <col min="14599" max="14599" width="5.3984375" style="107" customWidth="1"/>
    <col min="14600" max="14600" width="10" style="107" customWidth="1"/>
    <col min="14601" max="14601" width="3.09765625" style="107" customWidth="1"/>
    <col min="14602" max="14602" width="3.69921875" style="107" customWidth="1"/>
    <col min="14603" max="14603" width="3.5" style="107" customWidth="1"/>
    <col min="14604" max="14604" width="6.8984375" style="107" customWidth="1"/>
    <col min="14605" max="14605" width="7.09765625" style="107" customWidth="1"/>
    <col min="14606" max="14606" width="6.09765625" style="107" customWidth="1"/>
    <col min="14607" max="14607" width="7" style="107" customWidth="1"/>
    <col min="14608" max="14608" width="7.59765625" style="107" customWidth="1"/>
    <col min="14609" max="14609" width="3.19921875" style="107" customWidth="1"/>
    <col min="14610" max="14610" width="7.19921875" style="107" customWidth="1"/>
    <col min="14611" max="14611" width="11.59765625" style="107" customWidth="1"/>
    <col min="14612" max="14613" width="11.19921875" style="107" customWidth="1"/>
    <col min="14614" max="14614" width="8.09765625" style="107" customWidth="1"/>
    <col min="14615" max="14615" width="5.8984375" style="107" customWidth="1"/>
    <col min="14616" max="14616" width="5" style="107" customWidth="1"/>
    <col min="14617" max="14617" width="8.3984375" style="107" customWidth="1"/>
    <col min="14618" max="14618" width="8.59765625" style="107" customWidth="1"/>
    <col min="14619" max="14619" width="6.3984375" style="107" customWidth="1"/>
    <col min="14620" max="14850" width="9" style="107"/>
    <col min="14851" max="14851" width="3.3984375" style="107" customWidth="1"/>
    <col min="14852" max="14852" width="5.5" style="107" customWidth="1"/>
    <col min="14853" max="14853" width="5.59765625" style="107" customWidth="1"/>
    <col min="14854" max="14854" width="6" style="107" customWidth="1"/>
    <col min="14855" max="14855" width="5.3984375" style="107" customWidth="1"/>
    <col min="14856" max="14856" width="10" style="107" customWidth="1"/>
    <col min="14857" max="14857" width="3.09765625" style="107" customWidth="1"/>
    <col min="14858" max="14858" width="3.69921875" style="107" customWidth="1"/>
    <col min="14859" max="14859" width="3.5" style="107" customWidth="1"/>
    <col min="14860" max="14860" width="6.8984375" style="107" customWidth="1"/>
    <col min="14861" max="14861" width="7.09765625" style="107" customWidth="1"/>
    <col min="14862" max="14862" width="6.09765625" style="107" customWidth="1"/>
    <col min="14863" max="14863" width="7" style="107" customWidth="1"/>
    <col min="14864" max="14864" width="7.59765625" style="107" customWidth="1"/>
    <col min="14865" max="14865" width="3.19921875" style="107" customWidth="1"/>
    <col min="14866" max="14866" width="7.19921875" style="107" customWidth="1"/>
    <col min="14867" max="14867" width="11.59765625" style="107" customWidth="1"/>
    <col min="14868" max="14869" width="11.19921875" style="107" customWidth="1"/>
    <col min="14870" max="14870" width="8.09765625" style="107" customWidth="1"/>
    <col min="14871" max="14871" width="5.8984375" style="107" customWidth="1"/>
    <col min="14872" max="14872" width="5" style="107" customWidth="1"/>
    <col min="14873" max="14873" width="8.3984375" style="107" customWidth="1"/>
    <col min="14874" max="14874" width="8.59765625" style="107" customWidth="1"/>
    <col min="14875" max="14875" width="6.3984375" style="107" customWidth="1"/>
    <col min="14876" max="15106" width="9" style="107"/>
    <col min="15107" max="15107" width="3.3984375" style="107" customWidth="1"/>
    <col min="15108" max="15108" width="5.5" style="107" customWidth="1"/>
    <col min="15109" max="15109" width="5.59765625" style="107" customWidth="1"/>
    <col min="15110" max="15110" width="6" style="107" customWidth="1"/>
    <col min="15111" max="15111" width="5.3984375" style="107" customWidth="1"/>
    <col min="15112" max="15112" width="10" style="107" customWidth="1"/>
    <col min="15113" max="15113" width="3.09765625" style="107" customWidth="1"/>
    <col min="15114" max="15114" width="3.69921875" style="107" customWidth="1"/>
    <col min="15115" max="15115" width="3.5" style="107" customWidth="1"/>
    <col min="15116" max="15116" width="6.8984375" style="107" customWidth="1"/>
    <col min="15117" max="15117" width="7.09765625" style="107" customWidth="1"/>
    <col min="15118" max="15118" width="6.09765625" style="107" customWidth="1"/>
    <col min="15119" max="15119" width="7" style="107" customWidth="1"/>
    <col min="15120" max="15120" width="7.59765625" style="107" customWidth="1"/>
    <col min="15121" max="15121" width="3.19921875" style="107" customWidth="1"/>
    <col min="15122" max="15122" width="7.19921875" style="107" customWidth="1"/>
    <col min="15123" max="15123" width="11.59765625" style="107" customWidth="1"/>
    <col min="15124" max="15125" width="11.19921875" style="107" customWidth="1"/>
    <col min="15126" max="15126" width="8.09765625" style="107" customWidth="1"/>
    <col min="15127" max="15127" width="5.8984375" style="107" customWidth="1"/>
    <col min="15128" max="15128" width="5" style="107" customWidth="1"/>
    <col min="15129" max="15129" width="8.3984375" style="107" customWidth="1"/>
    <col min="15130" max="15130" width="8.59765625" style="107" customWidth="1"/>
    <col min="15131" max="15131" width="6.3984375" style="107" customWidth="1"/>
    <col min="15132" max="15362" width="9" style="107"/>
    <col min="15363" max="15363" width="3.3984375" style="107" customWidth="1"/>
    <col min="15364" max="15364" width="5.5" style="107" customWidth="1"/>
    <col min="15365" max="15365" width="5.59765625" style="107" customWidth="1"/>
    <col min="15366" max="15366" width="6" style="107" customWidth="1"/>
    <col min="15367" max="15367" width="5.3984375" style="107" customWidth="1"/>
    <col min="15368" max="15368" width="10" style="107" customWidth="1"/>
    <col min="15369" max="15369" width="3.09765625" style="107" customWidth="1"/>
    <col min="15370" max="15370" width="3.69921875" style="107" customWidth="1"/>
    <col min="15371" max="15371" width="3.5" style="107" customWidth="1"/>
    <col min="15372" max="15372" width="6.8984375" style="107" customWidth="1"/>
    <col min="15373" max="15373" width="7.09765625" style="107" customWidth="1"/>
    <col min="15374" max="15374" width="6.09765625" style="107" customWidth="1"/>
    <col min="15375" max="15375" width="7" style="107" customWidth="1"/>
    <col min="15376" max="15376" width="7.59765625" style="107" customWidth="1"/>
    <col min="15377" max="15377" width="3.19921875" style="107" customWidth="1"/>
    <col min="15378" max="15378" width="7.19921875" style="107" customWidth="1"/>
    <col min="15379" max="15379" width="11.59765625" style="107" customWidth="1"/>
    <col min="15380" max="15381" width="11.19921875" style="107" customWidth="1"/>
    <col min="15382" max="15382" width="8.09765625" style="107" customWidth="1"/>
    <col min="15383" max="15383" width="5.8984375" style="107" customWidth="1"/>
    <col min="15384" max="15384" width="5" style="107" customWidth="1"/>
    <col min="15385" max="15385" width="8.3984375" style="107" customWidth="1"/>
    <col min="15386" max="15386" width="8.59765625" style="107" customWidth="1"/>
    <col min="15387" max="15387" width="6.3984375" style="107" customWidth="1"/>
    <col min="15388" max="15618" width="9" style="107"/>
    <col min="15619" max="15619" width="3.3984375" style="107" customWidth="1"/>
    <col min="15620" max="15620" width="5.5" style="107" customWidth="1"/>
    <col min="15621" max="15621" width="5.59765625" style="107" customWidth="1"/>
    <col min="15622" max="15622" width="6" style="107" customWidth="1"/>
    <col min="15623" max="15623" width="5.3984375" style="107" customWidth="1"/>
    <col min="15624" max="15624" width="10" style="107" customWidth="1"/>
    <col min="15625" max="15625" width="3.09765625" style="107" customWidth="1"/>
    <col min="15626" max="15626" width="3.69921875" style="107" customWidth="1"/>
    <col min="15627" max="15627" width="3.5" style="107" customWidth="1"/>
    <col min="15628" max="15628" width="6.8984375" style="107" customWidth="1"/>
    <col min="15629" max="15629" width="7.09765625" style="107" customWidth="1"/>
    <col min="15630" max="15630" width="6.09765625" style="107" customWidth="1"/>
    <col min="15631" max="15631" width="7" style="107" customWidth="1"/>
    <col min="15632" max="15632" width="7.59765625" style="107" customWidth="1"/>
    <col min="15633" max="15633" width="3.19921875" style="107" customWidth="1"/>
    <col min="15634" max="15634" width="7.19921875" style="107" customWidth="1"/>
    <col min="15635" max="15635" width="11.59765625" style="107" customWidth="1"/>
    <col min="15636" max="15637" width="11.19921875" style="107" customWidth="1"/>
    <col min="15638" max="15638" width="8.09765625" style="107" customWidth="1"/>
    <col min="15639" max="15639" width="5.8984375" style="107" customWidth="1"/>
    <col min="15640" max="15640" width="5" style="107" customWidth="1"/>
    <col min="15641" max="15641" width="8.3984375" style="107" customWidth="1"/>
    <col min="15642" max="15642" width="8.59765625" style="107" customWidth="1"/>
    <col min="15643" max="15643" width="6.3984375" style="107" customWidth="1"/>
    <col min="15644" max="15874" width="9" style="107"/>
    <col min="15875" max="15875" width="3.3984375" style="107" customWidth="1"/>
    <col min="15876" max="15876" width="5.5" style="107" customWidth="1"/>
    <col min="15877" max="15877" width="5.59765625" style="107" customWidth="1"/>
    <col min="15878" max="15878" width="6" style="107" customWidth="1"/>
    <col min="15879" max="15879" width="5.3984375" style="107" customWidth="1"/>
    <col min="15880" max="15880" width="10" style="107" customWidth="1"/>
    <col min="15881" max="15881" width="3.09765625" style="107" customWidth="1"/>
    <col min="15882" max="15882" width="3.69921875" style="107" customWidth="1"/>
    <col min="15883" max="15883" width="3.5" style="107" customWidth="1"/>
    <col min="15884" max="15884" width="6.8984375" style="107" customWidth="1"/>
    <col min="15885" max="15885" width="7.09765625" style="107" customWidth="1"/>
    <col min="15886" max="15886" width="6.09765625" style="107" customWidth="1"/>
    <col min="15887" max="15887" width="7" style="107" customWidth="1"/>
    <col min="15888" max="15888" width="7.59765625" style="107" customWidth="1"/>
    <col min="15889" max="15889" width="3.19921875" style="107" customWidth="1"/>
    <col min="15890" max="15890" width="7.19921875" style="107" customWidth="1"/>
    <col min="15891" max="15891" width="11.59765625" style="107" customWidth="1"/>
    <col min="15892" max="15893" width="11.19921875" style="107" customWidth="1"/>
    <col min="15894" max="15894" width="8.09765625" style="107" customWidth="1"/>
    <col min="15895" max="15895" width="5.8984375" style="107" customWidth="1"/>
    <col min="15896" max="15896" width="5" style="107" customWidth="1"/>
    <col min="15897" max="15897" width="8.3984375" style="107" customWidth="1"/>
    <col min="15898" max="15898" width="8.59765625" style="107" customWidth="1"/>
    <col min="15899" max="15899" width="6.3984375" style="107" customWidth="1"/>
    <col min="15900" max="16130" width="9" style="107"/>
    <col min="16131" max="16131" width="3.3984375" style="107" customWidth="1"/>
    <col min="16132" max="16132" width="5.5" style="107" customWidth="1"/>
    <col min="16133" max="16133" width="5.59765625" style="107" customWidth="1"/>
    <col min="16134" max="16134" width="6" style="107" customWidth="1"/>
    <col min="16135" max="16135" width="5.3984375" style="107" customWidth="1"/>
    <col min="16136" max="16136" width="10" style="107" customWidth="1"/>
    <col min="16137" max="16137" width="3.09765625" style="107" customWidth="1"/>
    <col min="16138" max="16138" width="3.69921875" style="107" customWidth="1"/>
    <col min="16139" max="16139" width="3.5" style="107" customWidth="1"/>
    <col min="16140" max="16140" width="6.8984375" style="107" customWidth="1"/>
    <col min="16141" max="16141" width="7.09765625" style="107" customWidth="1"/>
    <col min="16142" max="16142" width="6.09765625" style="107" customWidth="1"/>
    <col min="16143" max="16143" width="7" style="107" customWidth="1"/>
    <col min="16144" max="16144" width="7.59765625" style="107" customWidth="1"/>
    <col min="16145" max="16145" width="3.19921875" style="107" customWidth="1"/>
    <col min="16146" max="16146" width="7.19921875" style="107" customWidth="1"/>
    <col min="16147" max="16147" width="11.59765625" style="107" customWidth="1"/>
    <col min="16148" max="16149" width="11.19921875" style="107" customWidth="1"/>
    <col min="16150" max="16150" width="8.09765625" style="107" customWidth="1"/>
    <col min="16151" max="16151" width="5.8984375" style="107" customWidth="1"/>
    <col min="16152" max="16152" width="5" style="107" customWidth="1"/>
    <col min="16153" max="16153" width="8.3984375" style="107" customWidth="1"/>
    <col min="16154" max="16154" width="8.59765625" style="107" customWidth="1"/>
    <col min="16155" max="16155" width="6.3984375" style="107" customWidth="1"/>
    <col min="16156" max="16384" width="9" style="107"/>
  </cols>
  <sheetData>
    <row r="1" spans="1:28" s="99" customFormat="1" ht="21" x14ac:dyDescent="0.25">
      <c r="A1" s="266" t="s">
        <v>11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</row>
    <row r="2" spans="1:28" s="100" customFormat="1" ht="21" x14ac:dyDescent="0.25">
      <c r="A2" s="266" t="s">
        <v>1537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28" x14ac:dyDescent="0.25">
      <c r="P3" s="106"/>
    </row>
    <row r="4" spans="1:28" x14ac:dyDescent="0.25">
      <c r="A4" s="267" t="s">
        <v>9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9"/>
      <c r="Q4" s="270" t="s">
        <v>14</v>
      </c>
      <c r="R4" s="271"/>
      <c r="S4" s="271"/>
      <c r="T4" s="271"/>
      <c r="U4" s="271"/>
      <c r="V4" s="271"/>
      <c r="W4" s="271"/>
      <c r="X4" s="271"/>
      <c r="Y4" s="271"/>
      <c r="Z4" s="271"/>
      <c r="AA4" s="272"/>
    </row>
    <row r="5" spans="1:28" x14ac:dyDescent="0.25">
      <c r="A5" s="219" t="s">
        <v>7</v>
      </c>
      <c r="B5" s="136"/>
      <c r="C5" s="273" t="s">
        <v>15</v>
      </c>
      <c r="D5" s="215" t="s">
        <v>16</v>
      </c>
      <c r="E5" s="218" t="s">
        <v>0</v>
      </c>
      <c r="F5" s="218"/>
      <c r="G5" s="219" t="s">
        <v>17</v>
      </c>
      <c r="H5" s="240" t="s">
        <v>8</v>
      </c>
      <c r="I5" s="276"/>
      <c r="J5" s="241"/>
      <c r="K5" s="257" t="s">
        <v>1538</v>
      </c>
      <c r="L5" s="254" t="s">
        <v>10</v>
      </c>
      <c r="M5" s="260"/>
      <c r="N5" s="260"/>
      <c r="O5" s="260"/>
      <c r="P5" s="260"/>
      <c r="Q5" s="212" t="s">
        <v>7</v>
      </c>
      <c r="R5" s="212" t="s">
        <v>18</v>
      </c>
      <c r="S5" s="212" t="s">
        <v>1539</v>
      </c>
      <c r="T5" s="212" t="s">
        <v>20</v>
      </c>
      <c r="U5" s="212" t="s">
        <v>21</v>
      </c>
      <c r="V5" s="248" t="s">
        <v>22</v>
      </c>
      <c r="W5" s="249"/>
      <c r="X5" s="249"/>
      <c r="Y5" s="250"/>
      <c r="Z5" s="277" t="s">
        <v>23</v>
      </c>
      <c r="AA5" s="212" t="s">
        <v>24</v>
      </c>
      <c r="AB5" s="109"/>
    </row>
    <row r="6" spans="1:28" x14ac:dyDescent="0.25">
      <c r="A6" s="220"/>
      <c r="B6" s="137"/>
      <c r="C6" s="274"/>
      <c r="D6" s="216"/>
      <c r="E6" s="220" t="s">
        <v>1</v>
      </c>
      <c r="F6" s="220" t="s">
        <v>4</v>
      </c>
      <c r="G6" s="220"/>
      <c r="H6" s="219" t="s">
        <v>2</v>
      </c>
      <c r="I6" s="219" t="s">
        <v>3</v>
      </c>
      <c r="J6" s="263" t="s">
        <v>5</v>
      </c>
      <c r="K6" s="258"/>
      <c r="L6" s="251" t="s">
        <v>25</v>
      </c>
      <c r="M6" s="251" t="s">
        <v>26</v>
      </c>
      <c r="N6" s="251" t="s">
        <v>6</v>
      </c>
      <c r="O6" s="251" t="s">
        <v>27</v>
      </c>
      <c r="P6" s="254" t="s">
        <v>28</v>
      </c>
      <c r="Q6" s="213"/>
      <c r="R6" s="213"/>
      <c r="S6" s="213"/>
      <c r="T6" s="213"/>
      <c r="U6" s="213"/>
      <c r="V6" s="227" t="s">
        <v>29</v>
      </c>
      <c r="W6" s="227" t="s">
        <v>26</v>
      </c>
      <c r="X6" s="212" t="s">
        <v>6</v>
      </c>
      <c r="Y6" s="212" t="s">
        <v>30</v>
      </c>
      <c r="Z6" s="278"/>
      <c r="AA6" s="213"/>
      <c r="AB6" s="109"/>
    </row>
    <row r="7" spans="1:28" x14ac:dyDescent="0.25">
      <c r="A7" s="220"/>
      <c r="B7" s="137"/>
      <c r="C7" s="274"/>
      <c r="D7" s="216"/>
      <c r="E7" s="220"/>
      <c r="F7" s="220"/>
      <c r="G7" s="220"/>
      <c r="H7" s="220"/>
      <c r="I7" s="220"/>
      <c r="J7" s="264"/>
      <c r="K7" s="258"/>
      <c r="L7" s="252"/>
      <c r="M7" s="252"/>
      <c r="N7" s="252"/>
      <c r="O7" s="252"/>
      <c r="P7" s="255"/>
      <c r="Q7" s="213"/>
      <c r="R7" s="213"/>
      <c r="S7" s="213"/>
      <c r="T7" s="213"/>
      <c r="U7" s="213"/>
      <c r="V7" s="228"/>
      <c r="W7" s="228"/>
      <c r="X7" s="213"/>
      <c r="Y7" s="213"/>
      <c r="Z7" s="278"/>
      <c r="AA7" s="213"/>
    </row>
    <row r="8" spans="1:28" x14ac:dyDescent="0.25">
      <c r="A8" s="221"/>
      <c r="B8" s="138"/>
      <c r="C8" s="275"/>
      <c r="D8" s="217"/>
      <c r="E8" s="221"/>
      <c r="F8" s="221"/>
      <c r="G8" s="221"/>
      <c r="H8" s="221"/>
      <c r="I8" s="221"/>
      <c r="J8" s="265"/>
      <c r="K8" s="259"/>
      <c r="L8" s="253"/>
      <c r="M8" s="253"/>
      <c r="N8" s="253"/>
      <c r="O8" s="253"/>
      <c r="P8" s="256"/>
      <c r="Q8" s="214"/>
      <c r="R8" s="214"/>
      <c r="S8" s="214"/>
      <c r="T8" s="214"/>
      <c r="U8" s="214"/>
      <c r="V8" s="229"/>
      <c r="W8" s="229"/>
      <c r="X8" s="214"/>
      <c r="Y8" s="214"/>
      <c r="Z8" s="279"/>
      <c r="AA8" s="214"/>
    </row>
    <row r="9" spans="1:28" x14ac:dyDescent="0.25">
      <c r="A9" s="110">
        <v>1</v>
      </c>
      <c r="B9" s="111" t="s">
        <v>1640</v>
      </c>
      <c r="C9" s="111" t="s">
        <v>1540</v>
      </c>
      <c r="D9" s="110">
        <v>1423</v>
      </c>
      <c r="E9" s="110">
        <v>104</v>
      </c>
      <c r="F9" s="110"/>
      <c r="G9" s="111" t="s">
        <v>1541</v>
      </c>
      <c r="H9" s="110">
        <v>27</v>
      </c>
      <c r="I9" s="110">
        <v>2</v>
      </c>
      <c r="J9" s="112">
        <v>13</v>
      </c>
      <c r="K9" s="113">
        <f>H9*400+I9*100+J9</f>
        <v>11013</v>
      </c>
      <c r="M9" s="114"/>
      <c r="N9" s="114"/>
      <c r="O9" s="114"/>
      <c r="P9" s="114"/>
      <c r="Q9" s="115"/>
      <c r="R9" s="116"/>
      <c r="S9" s="115"/>
      <c r="T9" s="117"/>
      <c r="U9" s="118"/>
      <c r="V9" s="118"/>
      <c r="W9" s="118"/>
      <c r="X9" s="118"/>
      <c r="Y9" s="118"/>
      <c r="Z9" s="119"/>
      <c r="AA9" s="118"/>
    </row>
    <row r="10" spans="1:28" x14ac:dyDescent="0.25">
      <c r="A10" s="120">
        <v>2</v>
      </c>
      <c r="B10" s="121" t="s">
        <v>1641</v>
      </c>
      <c r="C10" s="121" t="s">
        <v>470</v>
      </c>
      <c r="D10" s="122">
        <v>8046</v>
      </c>
      <c r="E10" s="122">
        <v>41</v>
      </c>
      <c r="F10" s="122"/>
      <c r="G10" s="121" t="s">
        <v>1541</v>
      </c>
      <c r="H10" s="120">
        <v>12</v>
      </c>
      <c r="I10" s="120">
        <v>0</v>
      </c>
      <c r="J10" s="123">
        <v>18</v>
      </c>
      <c r="K10" s="124">
        <f t="shared" ref="K10:K73" si="0">H10*400+I10*100+J10</f>
        <v>4818</v>
      </c>
      <c r="L10" s="118"/>
      <c r="M10" s="125"/>
      <c r="N10" s="125"/>
      <c r="O10" s="125"/>
      <c r="P10" s="125"/>
      <c r="Q10" s="115"/>
      <c r="R10" s="116"/>
      <c r="S10" s="115"/>
      <c r="T10" s="117"/>
      <c r="U10" s="118"/>
      <c r="V10" s="118"/>
      <c r="W10" s="118"/>
      <c r="X10" s="118"/>
      <c r="Y10" s="118"/>
      <c r="Z10" s="119"/>
      <c r="AA10" s="118"/>
    </row>
    <row r="11" spans="1:28" x14ac:dyDescent="0.25">
      <c r="A11" s="120">
        <v>3</v>
      </c>
      <c r="B11" s="121" t="s">
        <v>1641</v>
      </c>
      <c r="C11" s="121" t="s">
        <v>470</v>
      </c>
      <c r="D11" s="122">
        <v>12846</v>
      </c>
      <c r="E11" s="122">
        <v>49</v>
      </c>
      <c r="F11" s="122"/>
      <c r="G11" s="116" t="s">
        <v>1541</v>
      </c>
      <c r="H11" s="120">
        <v>1</v>
      </c>
      <c r="I11" s="120">
        <v>1</v>
      </c>
      <c r="J11" s="123">
        <v>34</v>
      </c>
      <c r="K11" s="124">
        <f t="shared" si="0"/>
        <v>534</v>
      </c>
      <c r="L11" s="118"/>
      <c r="M11" s="125"/>
      <c r="N11" s="125"/>
      <c r="O11" s="125"/>
      <c r="P11" s="125"/>
      <c r="Q11" s="115"/>
      <c r="R11" s="116"/>
      <c r="S11" s="115"/>
      <c r="T11" s="117"/>
      <c r="U11" s="118"/>
      <c r="V11" s="118"/>
      <c r="W11" s="118"/>
      <c r="X11" s="118"/>
      <c r="Y11" s="118"/>
      <c r="Z11" s="119"/>
      <c r="AA11" s="118"/>
    </row>
    <row r="12" spans="1:28" x14ac:dyDescent="0.25">
      <c r="A12" s="120">
        <v>4</v>
      </c>
      <c r="B12" s="121" t="s">
        <v>1642</v>
      </c>
      <c r="C12" s="121" t="s">
        <v>470</v>
      </c>
      <c r="D12" s="122">
        <v>7802</v>
      </c>
      <c r="E12" s="122">
        <v>75</v>
      </c>
      <c r="F12" s="122"/>
      <c r="G12" s="116" t="s">
        <v>1541</v>
      </c>
      <c r="H12" s="120">
        <v>15</v>
      </c>
      <c r="I12" s="120">
        <v>2</v>
      </c>
      <c r="J12" s="123">
        <v>56</v>
      </c>
      <c r="K12" s="124">
        <f t="shared" si="0"/>
        <v>6256</v>
      </c>
      <c r="L12" s="118"/>
      <c r="M12" s="125"/>
      <c r="N12" s="125"/>
      <c r="O12" s="125"/>
      <c r="P12" s="125"/>
      <c r="Q12" s="115"/>
      <c r="R12" s="116"/>
      <c r="S12" s="115"/>
      <c r="T12" s="117"/>
      <c r="U12" s="118"/>
      <c r="V12" s="118"/>
      <c r="W12" s="118"/>
      <c r="X12" s="118"/>
      <c r="Y12" s="118"/>
      <c r="Z12" s="119"/>
      <c r="AA12" s="118"/>
    </row>
    <row r="13" spans="1:28" x14ac:dyDescent="0.25">
      <c r="A13" s="120">
        <v>5</v>
      </c>
      <c r="B13" s="121" t="s">
        <v>1643</v>
      </c>
      <c r="C13" s="121" t="s">
        <v>470</v>
      </c>
      <c r="D13" s="122">
        <v>8015</v>
      </c>
      <c r="E13" s="122">
        <v>50</v>
      </c>
      <c r="F13" s="122"/>
      <c r="G13" s="116" t="s">
        <v>1541</v>
      </c>
      <c r="H13" s="120">
        <v>14</v>
      </c>
      <c r="I13" s="120">
        <v>1</v>
      </c>
      <c r="J13" s="123">
        <v>39</v>
      </c>
      <c r="K13" s="124">
        <f t="shared" si="0"/>
        <v>5739</v>
      </c>
      <c r="L13" s="118"/>
      <c r="M13" s="125"/>
      <c r="N13" s="125"/>
      <c r="O13" s="125"/>
      <c r="P13" s="125"/>
      <c r="Q13" s="115"/>
      <c r="R13" s="116"/>
      <c r="S13" s="115"/>
      <c r="T13" s="117"/>
      <c r="U13" s="118"/>
      <c r="V13" s="118"/>
      <c r="W13" s="118"/>
      <c r="X13" s="118"/>
      <c r="Y13" s="118"/>
      <c r="Z13" s="119"/>
      <c r="AA13" s="118"/>
    </row>
    <row r="14" spans="1:28" ht="21.6" x14ac:dyDescent="0.25">
      <c r="A14" s="120">
        <v>6</v>
      </c>
      <c r="B14" s="121" t="s">
        <v>1644</v>
      </c>
      <c r="C14" s="121" t="s">
        <v>470</v>
      </c>
      <c r="D14" s="122">
        <v>20517</v>
      </c>
      <c r="E14" s="122">
        <v>78</v>
      </c>
      <c r="F14" s="122"/>
      <c r="G14" s="116" t="s">
        <v>1541</v>
      </c>
      <c r="H14" s="120">
        <v>15</v>
      </c>
      <c r="I14" s="120">
        <v>3</v>
      </c>
      <c r="J14" s="123" t="s">
        <v>1542</v>
      </c>
      <c r="K14" s="124">
        <f t="shared" si="0"/>
        <v>6376.1</v>
      </c>
      <c r="L14" s="118"/>
      <c r="M14" s="125"/>
      <c r="N14" s="125"/>
      <c r="O14" s="125"/>
      <c r="P14" s="125"/>
      <c r="Q14" s="115"/>
      <c r="R14" s="116"/>
      <c r="S14" s="115"/>
      <c r="T14" s="117"/>
      <c r="U14" s="118"/>
      <c r="V14" s="118"/>
      <c r="W14" s="118"/>
      <c r="X14" s="118"/>
      <c r="Y14" s="118"/>
      <c r="Z14" s="119"/>
      <c r="AA14" s="118"/>
    </row>
    <row r="15" spans="1:28" ht="21.6" x14ac:dyDescent="0.25">
      <c r="A15" s="120">
        <v>7</v>
      </c>
      <c r="B15" s="121" t="s">
        <v>1644</v>
      </c>
      <c r="C15" s="121" t="s">
        <v>470</v>
      </c>
      <c r="D15" s="122">
        <v>20519</v>
      </c>
      <c r="E15" s="122">
        <v>77</v>
      </c>
      <c r="F15" s="122"/>
      <c r="G15" s="116" t="s">
        <v>1541</v>
      </c>
      <c r="H15" s="120">
        <v>2</v>
      </c>
      <c r="I15" s="120">
        <v>1</v>
      </c>
      <c r="J15" s="123" t="s">
        <v>1543</v>
      </c>
      <c r="K15" s="124">
        <f t="shared" si="0"/>
        <v>950.5</v>
      </c>
      <c r="L15" s="118"/>
      <c r="M15" s="125"/>
      <c r="N15" s="125"/>
      <c r="O15" s="125"/>
      <c r="P15" s="125"/>
      <c r="Q15" s="115"/>
      <c r="R15" s="116"/>
      <c r="S15" s="115"/>
      <c r="T15" s="117"/>
      <c r="U15" s="118"/>
      <c r="V15" s="118"/>
      <c r="W15" s="118"/>
      <c r="X15" s="118"/>
      <c r="Y15" s="118"/>
      <c r="Z15" s="119"/>
      <c r="AA15" s="118"/>
    </row>
    <row r="16" spans="1:28" x14ac:dyDescent="0.25">
      <c r="A16" s="120">
        <v>8</v>
      </c>
      <c r="B16" s="121" t="s">
        <v>1645</v>
      </c>
      <c r="C16" s="121" t="s">
        <v>470</v>
      </c>
      <c r="D16" s="122">
        <v>7751</v>
      </c>
      <c r="E16" s="122">
        <v>28</v>
      </c>
      <c r="F16" s="122"/>
      <c r="G16" s="116" t="s">
        <v>1541</v>
      </c>
      <c r="H16" s="120">
        <v>11</v>
      </c>
      <c r="I16" s="120">
        <v>1</v>
      </c>
      <c r="J16" s="123" t="s">
        <v>538</v>
      </c>
      <c r="K16" s="124">
        <f t="shared" si="0"/>
        <v>4581</v>
      </c>
      <c r="L16" s="118"/>
      <c r="M16" s="125"/>
      <c r="N16" s="125"/>
      <c r="O16" s="125"/>
      <c r="P16" s="125"/>
      <c r="Q16" s="115"/>
      <c r="R16" s="116"/>
      <c r="S16" s="115"/>
      <c r="T16" s="117"/>
      <c r="U16" s="118"/>
      <c r="V16" s="118"/>
      <c r="W16" s="118"/>
      <c r="X16" s="118"/>
      <c r="Y16" s="118"/>
      <c r="Z16" s="119"/>
      <c r="AA16" s="118"/>
    </row>
    <row r="17" spans="1:27" x14ac:dyDescent="0.25">
      <c r="A17" s="120">
        <v>9</v>
      </c>
      <c r="B17" s="121" t="s">
        <v>1645</v>
      </c>
      <c r="C17" s="121" t="s">
        <v>470</v>
      </c>
      <c r="D17" s="122">
        <v>8011</v>
      </c>
      <c r="E17" s="122">
        <v>48</v>
      </c>
      <c r="F17" s="122"/>
      <c r="G17" s="116" t="s">
        <v>1541</v>
      </c>
      <c r="H17" s="120">
        <v>6</v>
      </c>
      <c r="I17" s="120">
        <v>2</v>
      </c>
      <c r="J17" s="123" t="s">
        <v>507</v>
      </c>
      <c r="K17" s="124">
        <f t="shared" si="0"/>
        <v>2647</v>
      </c>
      <c r="L17" s="118"/>
      <c r="M17" s="125"/>
      <c r="N17" s="125"/>
      <c r="O17" s="125"/>
      <c r="P17" s="125"/>
      <c r="Q17" s="115"/>
      <c r="R17" s="116"/>
      <c r="S17" s="115"/>
      <c r="T17" s="117"/>
      <c r="U17" s="118"/>
      <c r="V17" s="118"/>
      <c r="W17" s="118"/>
      <c r="X17" s="118"/>
      <c r="Y17" s="118"/>
      <c r="Z17" s="119"/>
      <c r="AA17" s="118"/>
    </row>
    <row r="18" spans="1:27" x14ac:dyDescent="0.25">
      <c r="A18" s="120">
        <v>10</v>
      </c>
      <c r="B18" s="121" t="s">
        <v>1646</v>
      </c>
      <c r="C18" s="121" t="s">
        <v>470</v>
      </c>
      <c r="D18" s="122">
        <v>7728</v>
      </c>
      <c r="E18" s="122">
        <v>46</v>
      </c>
      <c r="F18" s="122"/>
      <c r="G18" s="116" t="s">
        <v>1541</v>
      </c>
      <c r="H18" s="120">
        <v>6</v>
      </c>
      <c r="I18" s="120">
        <v>2</v>
      </c>
      <c r="J18" s="123" t="s">
        <v>490</v>
      </c>
      <c r="K18" s="124">
        <f t="shared" si="0"/>
        <v>2683</v>
      </c>
      <c r="L18" s="118"/>
      <c r="M18" s="125"/>
      <c r="N18" s="125"/>
      <c r="O18" s="125"/>
      <c r="P18" s="125"/>
      <c r="Q18" s="115"/>
      <c r="R18" s="116"/>
      <c r="S18" s="115"/>
      <c r="T18" s="117"/>
      <c r="U18" s="118"/>
      <c r="V18" s="118"/>
      <c r="W18" s="118"/>
      <c r="X18" s="118"/>
      <c r="Y18" s="118"/>
      <c r="Z18" s="119"/>
      <c r="AA18" s="118"/>
    </row>
    <row r="19" spans="1:27" x14ac:dyDescent="0.25">
      <c r="A19" s="120">
        <v>11</v>
      </c>
      <c r="B19" s="121" t="s">
        <v>1646</v>
      </c>
      <c r="C19" s="121" t="s">
        <v>470</v>
      </c>
      <c r="D19" s="122">
        <v>7804</v>
      </c>
      <c r="E19" s="122">
        <v>11</v>
      </c>
      <c r="F19" s="122"/>
      <c r="G19" s="116" t="s">
        <v>1541</v>
      </c>
      <c r="H19" s="120">
        <v>7</v>
      </c>
      <c r="I19" s="120">
        <v>0</v>
      </c>
      <c r="J19" s="123" t="s">
        <v>479</v>
      </c>
      <c r="K19" s="124">
        <f t="shared" si="0"/>
        <v>2833</v>
      </c>
      <c r="L19" s="118"/>
      <c r="M19" s="125"/>
      <c r="N19" s="125"/>
      <c r="O19" s="125"/>
      <c r="P19" s="125"/>
      <c r="Q19" s="115"/>
      <c r="R19" s="116"/>
      <c r="S19" s="115"/>
      <c r="T19" s="117"/>
      <c r="U19" s="118"/>
      <c r="V19" s="118"/>
      <c r="W19" s="118"/>
      <c r="X19" s="118"/>
      <c r="Y19" s="118"/>
      <c r="Z19" s="119"/>
      <c r="AA19" s="118"/>
    </row>
    <row r="20" spans="1:27" x14ac:dyDescent="0.25">
      <c r="A20" s="120">
        <v>12</v>
      </c>
      <c r="B20" s="121" t="s">
        <v>1646</v>
      </c>
      <c r="C20" s="121" t="s">
        <v>470</v>
      </c>
      <c r="D20" s="122">
        <v>6354</v>
      </c>
      <c r="E20" s="122">
        <v>11</v>
      </c>
      <c r="F20" s="122"/>
      <c r="G20" s="116" t="s">
        <v>1541</v>
      </c>
      <c r="H20" s="120">
        <v>6</v>
      </c>
      <c r="I20" s="120">
        <v>0</v>
      </c>
      <c r="J20" s="123" t="s">
        <v>597</v>
      </c>
      <c r="K20" s="124">
        <f t="shared" si="0"/>
        <v>2452</v>
      </c>
      <c r="L20" s="118"/>
      <c r="M20" s="125"/>
      <c r="N20" s="125"/>
      <c r="O20" s="125"/>
      <c r="P20" s="125"/>
      <c r="Q20" s="115"/>
      <c r="R20" s="116"/>
      <c r="S20" s="115"/>
      <c r="T20" s="117"/>
      <c r="U20" s="118"/>
      <c r="V20" s="118"/>
      <c r="W20" s="118"/>
      <c r="X20" s="118"/>
      <c r="Y20" s="118"/>
      <c r="Z20" s="119"/>
      <c r="AA20" s="118"/>
    </row>
    <row r="21" spans="1:27" x14ac:dyDescent="0.25">
      <c r="A21" s="120">
        <v>13</v>
      </c>
      <c r="B21" s="121" t="s">
        <v>1646</v>
      </c>
      <c r="C21" s="121" t="s">
        <v>470</v>
      </c>
      <c r="D21" s="122">
        <v>7746</v>
      </c>
      <c r="E21" s="122">
        <v>30</v>
      </c>
      <c r="F21" s="122"/>
      <c r="G21" s="116" t="s">
        <v>1541</v>
      </c>
      <c r="H21" s="120">
        <v>6</v>
      </c>
      <c r="I21" s="120">
        <v>0</v>
      </c>
      <c r="J21" s="123" t="s">
        <v>481</v>
      </c>
      <c r="K21" s="124">
        <f t="shared" si="0"/>
        <v>2444</v>
      </c>
      <c r="L21" s="118"/>
      <c r="M21" s="125"/>
      <c r="N21" s="125"/>
      <c r="O21" s="125"/>
      <c r="P21" s="125"/>
      <c r="Q21" s="115"/>
      <c r="R21" s="116"/>
      <c r="S21" s="115"/>
      <c r="T21" s="117"/>
      <c r="U21" s="118"/>
      <c r="V21" s="118"/>
      <c r="W21" s="118"/>
      <c r="X21" s="118"/>
      <c r="Y21" s="118"/>
      <c r="Z21" s="119"/>
      <c r="AA21" s="118"/>
    </row>
    <row r="22" spans="1:27" x14ac:dyDescent="0.25">
      <c r="A22" s="120">
        <v>14</v>
      </c>
      <c r="B22" s="121" t="s">
        <v>1646</v>
      </c>
      <c r="C22" s="121" t="s">
        <v>470</v>
      </c>
      <c r="D22" s="122">
        <v>7731</v>
      </c>
      <c r="E22" s="122">
        <v>48</v>
      </c>
      <c r="F22" s="122"/>
      <c r="G22" s="116" t="s">
        <v>1541</v>
      </c>
      <c r="H22" s="120">
        <v>2</v>
      </c>
      <c r="I22" s="120">
        <v>3</v>
      </c>
      <c r="J22" s="123" t="s">
        <v>510</v>
      </c>
      <c r="K22" s="124">
        <f t="shared" si="0"/>
        <v>1158</v>
      </c>
      <c r="L22" s="118"/>
      <c r="M22" s="125"/>
      <c r="N22" s="125"/>
      <c r="O22" s="125"/>
      <c r="P22" s="125"/>
      <c r="Q22" s="115"/>
      <c r="R22" s="116"/>
      <c r="S22" s="115"/>
      <c r="T22" s="117"/>
      <c r="U22" s="118"/>
      <c r="V22" s="118"/>
      <c r="W22" s="118"/>
      <c r="X22" s="118"/>
      <c r="Y22" s="118"/>
      <c r="Z22" s="119"/>
      <c r="AA22" s="118"/>
    </row>
    <row r="23" spans="1:27" x14ac:dyDescent="0.25">
      <c r="A23" s="120">
        <v>15</v>
      </c>
      <c r="B23" s="121" t="s">
        <v>1646</v>
      </c>
      <c r="C23" s="121" t="s">
        <v>470</v>
      </c>
      <c r="D23" s="122">
        <v>7734</v>
      </c>
      <c r="E23" s="122">
        <v>50</v>
      </c>
      <c r="F23" s="122"/>
      <c r="G23" s="116" t="s">
        <v>1541</v>
      </c>
      <c r="H23" s="120">
        <v>2</v>
      </c>
      <c r="I23" s="120">
        <v>1</v>
      </c>
      <c r="J23" s="123" t="s">
        <v>516</v>
      </c>
      <c r="K23" s="124">
        <f t="shared" si="0"/>
        <v>921</v>
      </c>
      <c r="L23" s="118"/>
      <c r="M23" s="125"/>
      <c r="N23" s="125"/>
      <c r="O23" s="125"/>
      <c r="P23" s="125"/>
      <c r="Q23" s="115"/>
      <c r="R23" s="116"/>
      <c r="S23" s="115"/>
      <c r="T23" s="117"/>
      <c r="U23" s="118"/>
      <c r="V23" s="118"/>
      <c r="W23" s="118"/>
      <c r="X23" s="118"/>
      <c r="Y23" s="118"/>
      <c r="Z23" s="119"/>
      <c r="AA23" s="118"/>
    </row>
    <row r="24" spans="1:27" x14ac:dyDescent="0.25">
      <c r="A24" s="120">
        <v>16</v>
      </c>
      <c r="B24" s="121" t="s">
        <v>1646</v>
      </c>
      <c r="C24" s="121" t="s">
        <v>470</v>
      </c>
      <c r="D24" s="122">
        <v>6606</v>
      </c>
      <c r="E24" s="122">
        <v>13</v>
      </c>
      <c r="F24" s="122"/>
      <c r="G24" s="116" t="s">
        <v>1541</v>
      </c>
      <c r="H24" s="120">
        <v>7</v>
      </c>
      <c r="I24" s="120">
        <v>2</v>
      </c>
      <c r="J24" s="123" t="s">
        <v>555</v>
      </c>
      <c r="K24" s="124">
        <f t="shared" si="0"/>
        <v>3038</v>
      </c>
      <c r="L24" s="118"/>
      <c r="M24" s="125"/>
      <c r="N24" s="125"/>
      <c r="O24" s="125"/>
      <c r="P24" s="125"/>
      <c r="Q24" s="115"/>
      <c r="R24" s="116"/>
      <c r="S24" s="115"/>
      <c r="T24" s="117"/>
      <c r="U24" s="118"/>
      <c r="V24" s="118"/>
      <c r="W24" s="118"/>
      <c r="X24" s="118"/>
      <c r="Y24" s="118"/>
      <c r="Z24" s="119"/>
      <c r="AA24" s="118"/>
    </row>
    <row r="25" spans="1:27" x14ac:dyDescent="0.25">
      <c r="A25" s="120">
        <v>17</v>
      </c>
      <c r="B25" s="121" t="s">
        <v>1647</v>
      </c>
      <c r="C25" s="121" t="s">
        <v>1540</v>
      </c>
      <c r="D25" s="122">
        <v>1354</v>
      </c>
      <c r="E25" s="122">
        <v>26</v>
      </c>
      <c r="F25" s="122"/>
      <c r="G25" s="116" t="s">
        <v>1541</v>
      </c>
      <c r="H25" s="120">
        <v>3</v>
      </c>
      <c r="I25" s="120">
        <v>0</v>
      </c>
      <c r="J25" s="123" t="s">
        <v>624</v>
      </c>
      <c r="K25" s="124">
        <f t="shared" si="0"/>
        <v>1210</v>
      </c>
      <c r="L25" s="118"/>
      <c r="M25" s="125"/>
      <c r="N25" s="125"/>
      <c r="O25" s="125"/>
      <c r="P25" s="125"/>
      <c r="Q25" s="115"/>
      <c r="R25" s="116"/>
      <c r="S25" s="115"/>
      <c r="T25" s="117"/>
      <c r="U25" s="118"/>
      <c r="V25" s="118"/>
      <c r="W25" s="118"/>
      <c r="X25" s="118"/>
      <c r="Y25" s="118"/>
      <c r="Z25" s="119"/>
      <c r="AA25" s="118"/>
    </row>
    <row r="26" spans="1:27" x14ac:dyDescent="0.25">
      <c r="A26" s="120">
        <v>18</v>
      </c>
      <c r="B26" s="121" t="s">
        <v>1647</v>
      </c>
      <c r="C26" s="121" t="s">
        <v>470</v>
      </c>
      <c r="D26" s="122">
        <v>12832</v>
      </c>
      <c r="E26" s="122">
        <v>54</v>
      </c>
      <c r="F26" s="122"/>
      <c r="G26" s="116" t="s">
        <v>1541</v>
      </c>
      <c r="H26" s="120">
        <v>4</v>
      </c>
      <c r="I26" s="120">
        <v>2</v>
      </c>
      <c r="J26" s="123" t="s">
        <v>1545</v>
      </c>
      <c r="K26" s="124">
        <f t="shared" si="0"/>
        <v>1875</v>
      </c>
      <c r="L26" s="118"/>
      <c r="M26" s="125"/>
      <c r="N26" s="125"/>
      <c r="O26" s="125"/>
      <c r="P26" s="125"/>
      <c r="Q26" s="115"/>
      <c r="R26" s="116"/>
      <c r="S26" s="115"/>
      <c r="T26" s="117"/>
      <c r="U26" s="118"/>
      <c r="V26" s="118"/>
      <c r="W26" s="118"/>
      <c r="X26" s="118"/>
      <c r="Y26" s="118"/>
      <c r="Z26" s="119"/>
      <c r="AA26" s="118"/>
    </row>
    <row r="27" spans="1:27" x14ac:dyDescent="0.25">
      <c r="A27" s="120">
        <v>19</v>
      </c>
      <c r="B27" s="121" t="s">
        <v>1647</v>
      </c>
      <c r="C27" s="121" t="s">
        <v>470</v>
      </c>
      <c r="D27" s="122">
        <v>12830</v>
      </c>
      <c r="E27" s="122">
        <v>53</v>
      </c>
      <c r="F27" s="122"/>
      <c r="G27" s="116" t="s">
        <v>1541</v>
      </c>
      <c r="H27" s="120">
        <v>3</v>
      </c>
      <c r="I27" s="120">
        <v>3</v>
      </c>
      <c r="J27" s="123" t="s">
        <v>575</v>
      </c>
      <c r="K27" s="124">
        <f t="shared" si="0"/>
        <v>1556</v>
      </c>
      <c r="L27" s="118"/>
      <c r="M27" s="125"/>
      <c r="N27" s="125"/>
      <c r="O27" s="125"/>
      <c r="P27" s="125"/>
      <c r="Q27" s="115"/>
      <c r="R27" s="116"/>
      <c r="S27" s="115"/>
      <c r="T27" s="117"/>
      <c r="U27" s="118"/>
      <c r="V27" s="118"/>
      <c r="W27" s="118"/>
      <c r="X27" s="118"/>
      <c r="Y27" s="118"/>
      <c r="Z27" s="119"/>
      <c r="AA27" s="118"/>
    </row>
    <row r="28" spans="1:27" x14ac:dyDescent="0.25">
      <c r="A28" s="120">
        <v>20</v>
      </c>
      <c r="B28" s="121" t="s">
        <v>1648</v>
      </c>
      <c r="C28" s="121" t="s">
        <v>470</v>
      </c>
      <c r="D28" s="122">
        <v>7809</v>
      </c>
      <c r="E28" s="122">
        <v>20</v>
      </c>
      <c r="F28" s="122"/>
      <c r="G28" s="116" t="s">
        <v>1541</v>
      </c>
      <c r="H28" s="120">
        <v>29</v>
      </c>
      <c r="I28" s="120">
        <v>2</v>
      </c>
      <c r="J28" s="123" t="s">
        <v>549</v>
      </c>
      <c r="K28" s="124">
        <f t="shared" si="0"/>
        <v>11894</v>
      </c>
      <c r="L28" s="118"/>
      <c r="M28" s="125"/>
      <c r="N28" s="125"/>
      <c r="O28" s="125"/>
      <c r="P28" s="125"/>
      <c r="Q28" s="115"/>
      <c r="R28" s="116"/>
      <c r="S28" s="115"/>
      <c r="T28" s="117"/>
      <c r="U28" s="118"/>
      <c r="V28" s="118"/>
      <c r="W28" s="118"/>
      <c r="X28" s="118"/>
      <c r="Y28" s="118"/>
      <c r="Z28" s="119"/>
      <c r="AA28" s="118"/>
    </row>
    <row r="29" spans="1:27" x14ac:dyDescent="0.25">
      <c r="A29" s="120">
        <v>21</v>
      </c>
      <c r="B29" s="121" t="s">
        <v>1648</v>
      </c>
      <c r="C29" s="121" t="s">
        <v>470</v>
      </c>
      <c r="D29" s="122">
        <v>7808</v>
      </c>
      <c r="E29" s="122">
        <v>19</v>
      </c>
      <c r="F29" s="122"/>
      <c r="G29" s="116" t="s">
        <v>1541</v>
      </c>
      <c r="H29" s="120">
        <v>3</v>
      </c>
      <c r="I29" s="120">
        <v>0</v>
      </c>
      <c r="J29" s="123" t="s">
        <v>473</v>
      </c>
      <c r="K29" s="124">
        <f t="shared" si="0"/>
        <v>1286</v>
      </c>
      <c r="L29" s="118"/>
      <c r="M29" s="125"/>
      <c r="N29" s="125"/>
      <c r="O29" s="125"/>
      <c r="P29" s="125"/>
      <c r="Q29" s="115"/>
      <c r="R29" s="116"/>
      <c r="S29" s="115"/>
      <c r="T29" s="117"/>
      <c r="U29" s="118"/>
      <c r="V29" s="118"/>
      <c r="W29" s="118"/>
      <c r="X29" s="118"/>
      <c r="Y29" s="118"/>
      <c r="Z29" s="119"/>
      <c r="AA29" s="118"/>
    </row>
    <row r="30" spans="1:27" x14ac:dyDescent="0.25">
      <c r="A30" s="120">
        <v>22</v>
      </c>
      <c r="B30" s="121" t="s">
        <v>1648</v>
      </c>
      <c r="C30" s="121" t="s">
        <v>470</v>
      </c>
      <c r="D30" s="122">
        <v>7676</v>
      </c>
      <c r="E30" s="122">
        <v>25</v>
      </c>
      <c r="F30" s="122"/>
      <c r="G30" s="116" t="s">
        <v>1541</v>
      </c>
      <c r="H30" s="120">
        <v>1</v>
      </c>
      <c r="I30" s="120">
        <v>3</v>
      </c>
      <c r="J30" s="123" t="s">
        <v>634</v>
      </c>
      <c r="K30" s="124">
        <f t="shared" si="0"/>
        <v>703</v>
      </c>
      <c r="L30" s="118"/>
      <c r="M30" s="125"/>
      <c r="N30" s="125"/>
      <c r="O30" s="125"/>
      <c r="P30" s="125"/>
      <c r="Q30" s="115"/>
      <c r="R30" s="116"/>
      <c r="S30" s="115"/>
      <c r="T30" s="117"/>
      <c r="U30" s="118"/>
      <c r="V30" s="118"/>
      <c r="W30" s="118"/>
      <c r="X30" s="118"/>
      <c r="Y30" s="118"/>
      <c r="Z30" s="119"/>
      <c r="AA30" s="118"/>
    </row>
    <row r="31" spans="1:27" x14ac:dyDescent="0.25">
      <c r="A31" s="120">
        <v>23</v>
      </c>
      <c r="B31" s="121" t="s">
        <v>1649</v>
      </c>
      <c r="C31" s="121" t="s">
        <v>470</v>
      </c>
      <c r="D31" s="122">
        <v>7768</v>
      </c>
      <c r="E31" s="122">
        <v>5</v>
      </c>
      <c r="F31" s="122"/>
      <c r="G31" s="116" t="s">
        <v>1541</v>
      </c>
      <c r="H31" s="120">
        <v>12</v>
      </c>
      <c r="I31" s="120">
        <v>1</v>
      </c>
      <c r="J31" s="123" t="s">
        <v>547</v>
      </c>
      <c r="K31" s="124">
        <f t="shared" si="0"/>
        <v>4929</v>
      </c>
      <c r="L31" s="118"/>
      <c r="M31" s="125"/>
      <c r="N31" s="125"/>
      <c r="O31" s="125"/>
      <c r="P31" s="125"/>
      <c r="Q31" s="115"/>
      <c r="R31" s="116"/>
      <c r="S31" s="115"/>
      <c r="T31" s="117"/>
      <c r="U31" s="118"/>
      <c r="V31" s="118"/>
      <c r="W31" s="118"/>
      <c r="X31" s="118"/>
      <c r="Y31" s="118"/>
      <c r="Z31" s="119"/>
      <c r="AA31" s="118"/>
    </row>
    <row r="32" spans="1:27" x14ac:dyDescent="0.25">
      <c r="A32" s="120">
        <v>24</v>
      </c>
      <c r="B32" s="121" t="s">
        <v>1649</v>
      </c>
      <c r="C32" s="121" t="s">
        <v>470</v>
      </c>
      <c r="D32" s="122">
        <v>7767</v>
      </c>
      <c r="E32" s="122">
        <v>6</v>
      </c>
      <c r="F32" s="122"/>
      <c r="G32" s="116" t="s">
        <v>1541</v>
      </c>
      <c r="H32" s="120">
        <v>9</v>
      </c>
      <c r="I32" s="120">
        <v>1</v>
      </c>
      <c r="J32" s="123" t="s">
        <v>561</v>
      </c>
      <c r="K32" s="124">
        <f t="shared" si="0"/>
        <v>3799</v>
      </c>
      <c r="L32" s="118"/>
      <c r="M32" s="125"/>
      <c r="N32" s="125"/>
      <c r="O32" s="125"/>
      <c r="P32" s="125"/>
      <c r="Q32" s="115"/>
      <c r="R32" s="116"/>
      <c r="S32" s="115"/>
      <c r="T32" s="117"/>
      <c r="U32" s="118"/>
      <c r="V32" s="118"/>
      <c r="W32" s="118"/>
      <c r="X32" s="118"/>
      <c r="Y32" s="118"/>
      <c r="Z32" s="119"/>
      <c r="AA32" s="118"/>
    </row>
    <row r="33" spans="1:27" x14ac:dyDescent="0.25">
      <c r="A33" s="120">
        <v>25</v>
      </c>
      <c r="B33" s="121" t="s">
        <v>1649</v>
      </c>
      <c r="C33" s="121" t="s">
        <v>470</v>
      </c>
      <c r="D33" s="122">
        <v>7769</v>
      </c>
      <c r="E33" s="122">
        <v>7</v>
      </c>
      <c r="F33" s="122"/>
      <c r="G33" s="116" t="s">
        <v>1541</v>
      </c>
      <c r="H33" s="120">
        <v>4</v>
      </c>
      <c r="I33" s="120">
        <v>3</v>
      </c>
      <c r="J33" s="123" t="s">
        <v>481</v>
      </c>
      <c r="K33" s="124">
        <f t="shared" si="0"/>
        <v>1944</v>
      </c>
      <c r="L33" s="118"/>
      <c r="M33" s="125"/>
      <c r="N33" s="125"/>
      <c r="O33" s="125"/>
      <c r="P33" s="125"/>
      <c r="Q33" s="115"/>
      <c r="R33" s="116"/>
      <c r="S33" s="115"/>
      <c r="T33" s="117"/>
      <c r="U33" s="118"/>
      <c r="V33" s="118"/>
      <c r="W33" s="118"/>
      <c r="X33" s="118"/>
      <c r="Y33" s="118"/>
      <c r="Z33" s="119"/>
      <c r="AA33" s="118"/>
    </row>
    <row r="34" spans="1:27" x14ac:dyDescent="0.25">
      <c r="A34" s="120">
        <v>26</v>
      </c>
      <c r="B34" s="121" t="s">
        <v>1649</v>
      </c>
      <c r="C34" s="121" t="s">
        <v>470</v>
      </c>
      <c r="D34" s="122">
        <v>7675</v>
      </c>
      <c r="E34" s="122">
        <v>1</v>
      </c>
      <c r="F34" s="122"/>
      <c r="G34" s="116" t="s">
        <v>1541</v>
      </c>
      <c r="H34" s="120">
        <v>2</v>
      </c>
      <c r="I34" s="120">
        <v>1</v>
      </c>
      <c r="J34" s="123" t="s">
        <v>538</v>
      </c>
      <c r="K34" s="124">
        <f t="shared" si="0"/>
        <v>981</v>
      </c>
      <c r="L34" s="118"/>
      <c r="M34" s="125"/>
      <c r="N34" s="125"/>
      <c r="O34" s="125"/>
      <c r="P34" s="125"/>
      <c r="Q34" s="115"/>
      <c r="R34" s="116"/>
      <c r="S34" s="115"/>
      <c r="T34" s="117"/>
      <c r="U34" s="118"/>
      <c r="V34" s="118"/>
      <c r="W34" s="118"/>
      <c r="X34" s="118"/>
      <c r="Y34" s="118"/>
      <c r="Z34" s="119"/>
      <c r="AA34" s="118"/>
    </row>
    <row r="35" spans="1:27" x14ac:dyDescent="0.25">
      <c r="A35" s="120">
        <v>27</v>
      </c>
      <c r="B35" s="121" t="s">
        <v>1649</v>
      </c>
      <c r="C35" s="121" t="s">
        <v>470</v>
      </c>
      <c r="D35" s="122">
        <v>7672</v>
      </c>
      <c r="E35" s="122">
        <v>4</v>
      </c>
      <c r="F35" s="122"/>
      <c r="G35" s="116" t="s">
        <v>1541</v>
      </c>
      <c r="H35" s="120">
        <v>13</v>
      </c>
      <c r="I35" s="120">
        <v>3</v>
      </c>
      <c r="J35" s="123" t="s">
        <v>536</v>
      </c>
      <c r="K35" s="124">
        <f t="shared" si="0"/>
        <v>5528</v>
      </c>
      <c r="L35" s="118"/>
      <c r="M35" s="125"/>
      <c r="N35" s="125"/>
      <c r="O35" s="125"/>
      <c r="P35" s="125"/>
      <c r="Q35" s="115"/>
      <c r="R35" s="116"/>
      <c r="S35" s="115"/>
      <c r="T35" s="117"/>
      <c r="U35" s="118"/>
      <c r="V35" s="118"/>
      <c r="W35" s="118"/>
      <c r="X35" s="118"/>
      <c r="Y35" s="118"/>
      <c r="Z35" s="119"/>
      <c r="AA35" s="118"/>
    </row>
    <row r="36" spans="1:27" x14ac:dyDescent="0.25">
      <c r="A36" s="120">
        <v>28</v>
      </c>
      <c r="B36" s="121" t="s">
        <v>1649</v>
      </c>
      <c r="C36" s="121" t="s">
        <v>470</v>
      </c>
      <c r="D36" s="122">
        <v>7664</v>
      </c>
      <c r="E36" s="122">
        <v>27</v>
      </c>
      <c r="F36" s="122"/>
      <c r="G36" s="116" t="s">
        <v>1541</v>
      </c>
      <c r="H36" s="120">
        <v>2</v>
      </c>
      <c r="I36" s="120">
        <v>0</v>
      </c>
      <c r="J36" s="123" t="s">
        <v>536</v>
      </c>
      <c r="K36" s="124">
        <f t="shared" si="0"/>
        <v>828</v>
      </c>
      <c r="L36" s="118"/>
      <c r="M36" s="125"/>
      <c r="N36" s="125"/>
      <c r="O36" s="125"/>
      <c r="P36" s="125"/>
      <c r="Q36" s="115"/>
      <c r="R36" s="116"/>
      <c r="S36" s="115"/>
      <c r="T36" s="117"/>
      <c r="U36" s="118"/>
      <c r="V36" s="118"/>
      <c r="W36" s="118"/>
      <c r="X36" s="118"/>
      <c r="Y36" s="118"/>
      <c r="Z36" s="119"/>
      <c r="AA36" s="118"/>
    </row>
    <row r="37" spans="1:27" x14ac:dyDescent="0.25">
      <c r="A37" s="120">
        <v>29</v>
      </c>
      <c r="B37" s="121" t="s">
        <v>1649</v>
      </c>
      <c r="C37" s="121" t="s">
        <v>470</v>
      </c>
      <c r="D37" s="122">
        <v>7663</v>
      </c>
      <c r="E37" s="122">
        <v>28</v>
      </c>
      <c r="F37" s="122"/>
      <c r="G37" s="116" t="s">
        <v>1541</v>
      </c>
      <c r="H37" s="120">
        <v>3</v>
      </c>
      <c r="I37" s="120">
        <v>3</v>
      </c>
      <c r="J37" s="123" t="s">
        <v>551</v>
      </c>
      <c r="K37" s="124">
        <f t="shared" si="0"/>
        <v>1548</v>
      </c>
      <c r="L37" s="118"/>
      <c r="M37" s="125"/>
      <c r="N37" s="125"/>
      <c r="O37" s="125"/>
      <c r="P37" s="125"/>
      <c r="Q37" s="115"/>
      <c r="R37" s="116"/>
      <c r="S37" s="115"/>
      <c r="T37" s="117"/>
      <c r="U37" s="118"/>
      <c r="V37" s="118"/>
      <c r="W37" s="118"/>
      <c r="X37" s="118"/>
      <c r="Y37" s="118"/>
      <c r="Z37" s="119"/>
      <c r="AA37" s="118"/>
    </row>
    <row r="38" spans="1:27" x14ac:dyDescent="0.25">
      <c r="A38" s="120">
        <v>30</v>
      </c>
      <c r="B38" s="121" t="s">
        <v>1649</v>
      </c>
      <c r="C38" s="121" t="s">
        <v>470</v>
      </c>
      <c r="D38" s="122">
        <v>7662</v>
      </c>
      <c r="E38" s="122">
        <v>29</v>
      </c>
      <c r="F38" s="122"/>
      <c r="G38" s="116" t="s">
        <v>1541</v>
      </c>
      <c r="H38" s="120">
        <v>20</v>
      </c>
      <c r="I38" s="120">
        <v>0</v>
      </c>
      <c r="J38" s="123" t="s">
        <v>476</v>
      </c>
      <c r="K38" s="124">
        <f t="shared" si="0"/>
        <v>8004</v>
      </c>
      <c r="L38" s="118"/>
      <c r="M38" s="125"/>
      <c r="N38" s="125"/>
      <c r="O38" s="125"/>
      <c r="P38" s="125"/>
      <c r="Q38" s="115"/>
      <c r="R38" s="116"/>
      <c r="S38" s="115"/>
      <c r="T38" s="117"/>
      <c r="U38" s="118"/>
      <c r="V38" s="118"/>
      <c r="W38" s="118"/>
      <c r="X38" s="118"/>
      <c r="Y38" s="118"/>
      <c r="Z38" s="119"/>
      <c r="AA38" s="118"/>
    </row>
    <row r="39" spans="1:27" x14ac:dyDescent="0.25">
      <c r="A39" s="120">
        <v>31</v>
      </c>
      <c r="B39" s="121" t="s">
        <v>1649</v>
      </c>
      <c r="C39" s="121" t="s">
        <v>470</v>
      </c>
      <c r="D39" s="122">
        <v>7666</v>
      </c>
      <c r="E39" s="122">
        <v>30</v>
      </c>
      <c r="F39" s="122"/>
      <c r="G39" s="116" t="s">
        <v>1541</v>
      </c>
      <c r="H39" s="120">
        <v>1</v>
      </c>
      <c r="I39" s="120">
        <v>3</v>
      </c>
      <c r="J39" s="123" t="s">
        <v>522</v>
      </c>
      <c r="K39" s="124">
        <f t="shared" si="0"/>
        <v>709</v>
      </c>
      <c r="L39" s="118"/>
      <c r="M39" s="125"/>
      <c r="N39" s="125"/>
      <c r="O39" s="125"/>
      <c r="P39" s="125"/>
      <c r="Q39" s="115"/>
      <c r="R39" s="116"/>
      <c r="S39" s="115"/>
      <c r="T39" s="117"/>
      <c r="U39" s="118"/>
      <c r="V39" s="118"/>
      <c r="W39" s="118"/>
      <c r="X39" s="118"/>
      <c r="Y39" s="118"/>
      <c r="Z39" s="119"/>
      <c r="AA39" s="118"/>
    </row>
    <row r="40" spans="1:27" x14ac:dyDescent="0.25">
      <c r="A40" s="120">
        <v>32</v>
      </c>
      <c r="B40" s="121" t="s">
        <v>1649</v>
      </c>
      <c r="C40" s="121" t="s">
        <v>470</v>
      </c>
      <c r="D40" s="122">
        <v>7667</v>
      </c>
      <c r="E40" s="122">
        <v>31</v>
      </c>
      <c r="F40" s="122"/>
      <c r="G40" s="116" t="s">
        <v>1541</v>
      </c>
      <c r="H40" s="120">
        <v>26</v>
      </c>
      <c r="I40" s="120">
        <v>0</v>
      </c>
      <c r="J40" s="123" t="s">
        <v>628</v>
      </c>
      <c r="K40" s="124">
        <f t="shared" si="0"/>
        <v>10422</v>
      </c>
      <c r="L40" s="118"/>
      <c r="M40" s="125"/>
      <c r="N40" s="125"/>
      <c r="O40" s="125"/>
      <c r="P40" s="125"/>
      <c r="Q40" s="115"/>
      <c r="R40" s="116"/>
      <c r="S40" s="115"/>
      <c r="T40" s="117"/>
      <c r="U40" s="118"/>
      <c r="V40" s="118"/>
      <c r="W40" s="118"/>
      <c r="X40" s="118"/>
      <c r="Y40" s="118"/>
      <c r="Z40" s="119"/>
      <c r="AA40" s="118"/>
    </row>
    <row r="41" spans="1:27" x14ac:dyDescent="0.25">
      <c r="A41" s="120">
        <v>33</v>
      </c>
      <c r="B41" s="121" t="s">
        <v>1649</v>
      </c>
      <c r="C41" s="121" t="s">
        <v>470</v>
      </c>
      <c r="D41" s="122">
        <v>7668</v>
      </c>
      <c r="E41" s="122">
        <v>32</v>
      </c>
      <c r="F41" s="122"/>
      <c r="G41" s="116" t="s">
        <v>1541</v>
      </c>
      <c r="H41" s="120">
        <v>9</v>
      </c>
      <c r="I41" s="120">
        <v>3</v>
      </c>
      <c r="J41" s="123" t="s">
        <v>496</v>
      </c>
      <c r="K41" s="124">
        <f t="shared" si="0"/>
        <v>3963</v>
      </c>
      <c r="L41" s="118"/>
      <c r="M41" s="125"/>
      <c r="N41" s="125"/>
      <c r="O41" s="125"/>
      <c r="P41" s="125"/>
      <c r="Q41" s="115"/>
      <c r="R41" s="116"/>
      <c r="S41" s="115"/>
      <c r="T41" s="117"/>
      <c r="U41" s="118"/>
      <c r="V41" s="118"/>
      <c r="W41" s="118"/>
      <c r="X41" s="118"/>
      <c r="Y41" s="118"/>
      <c r="Z41" s="119"/>
      <c r="AA41" s="118"/>
    </row>
    <row r="42" spans="1:27" x14ac:dyDescent="0.25">
      <c r="A42" s="120">
        <v>34</v>
      </c>
      <c r="B42" s="121" t="s">
        <v>1649</v>
      </c>
      <c r="C42" s="121" t="s">
        <v>470</v>
      </c>
      <c r="D42" s="122">
        <v>7669</v>
      </c>
      <c r="E42" s="122">
        <v>33</v>
      </c>
      <c r="F42" s="122"/>
      <c r="G42" s="116" t="s">
        <v>1541</v>
      </c>
      <c r="H42" s="120">
        <v>9</v>
      </c>
      <c r="I42" s="120">
        <v>2</v>
      </c>
      <c r="J42" s="123" t="s">
        <v>639</v>
      </c>
      <c r="K42" s="124">
        <f t="shared" si="0"/>
        <v>3864</v>
      </c>
      <c r="L42" s="118"/>
      <c r="M42" s="125"/>
      <c r="N42" s="125"/>
      <c r="O42" s="125"/>
      <c r="P42" s="125"/>
      <c r="Q42" s="115"/>
      <c r="R42" s="116"/>
      <c r="S42" s="115"/>
      <c r="T42" s="117"/>
      <c r="U42" s="118"/>
      <c r="V42" s="118"/>
      <c r="W42" s="118"/>
      <c r="X42" s="118"/>
      <c r="Y42" s="118"/>
      <c r="Z42" s="119"/>
      <c r="AA42" s="118"/>
    </row>
    <row r="43" spans="1:27" x14ac:dyDescent="0.25">
      <c r="A43" s="120">
        <v>35</v>
      </c>
      <c r="B43" s="121" t="s">
        <v>1649</v>
      </c>
      <c r="C43" s="121" t="s">
        <v>470</v>
      </c>
      <c r="D43" s="122">
        <v>7670</v>
      </c>
      <c r="E43" s="122">
        <v>34</v>
      </c>
      <c r="F43" s="122"/>
      <c r="G43" s="116" t="s">
        <v>1541</v>
      </c>
      <c r="H43" s="120">
        <v>8</v>
      </c>
      <c r="I43" s="120">
        <v>1</v>
      </c>
      <c r="J43" s="123" t="s">
        <v>780</v>
      </c>
      <c r="K43" s="124">
        <f t="shared" si="0"/>
        <v>3323</v>
      </c>
      <c r="L43" s="118"/>
      <c r="M43" s="125"/>
      <c r="N43" s="125"/>
      <c r="O43" s="125"/>
      <c r="P43" s="125"/>
      <c r="Q43" s="115"/>
      <c r="R43" s="116"/>
      <c r="S43" s="115"/>
      <c r="T43" s="117"/>
      <c r="U43" s="118"/>
      <c r="V43" s="118"/>
      <c r="W43" s="118"/>
      <c r="X43" s="118"/>
      <c r="Y43" s="118"/>
      <c r="Z43" s="119"/>
      <c r="AA43" s="118"/>
    </row>
    <row r="44" spans="1:27" x14ac:dyDescent="0.25">
      <c r="A44" s="120">
        <v>36</v>
      </c>
      <c r="B44" s="121" t="s">
        <v>1649</v>
      </c>
      <c r="C44" s="121" t="s">
        <v>470</v>
      </c>
      <c r="D44" s="122">
        <v>7671</v>
      </c>
      <c r="E44" s="122">
        <v>35</v>
      </c>
      <c r="F44" s="122"/>
      <c r="G44" s="116" t="s">
        <v>1541</v>
      </c>
      <c r="H44" s="120">
        <v>5</v>
      </c>
      <c r="I44" s="120">
        <v>0</v>
      </c>
      <c r="J44" s="123" t="s">
        <v>662</v>
      </c>
      <c r="K44" s="124">
        <f t="shared" si="0"/>
        <v>2096</v>
      </c>
      <c r="L44" s="118"/>
      <c r="M44" s="125"/>
      <c r="N44" s="125"/>
      <c r="O44" s="125"/>
      <c r="P44" s="125"/>
      <c r="Q44" s="115"/>
      <c r="R44" s="116"/>
      <c r="S44" s="115"/>
      <c r="T44" s="117"/>
      <c r="U44" s="118"/>
      <c r="V44" s="118"/>
      <c r="W44" s="118"/>
      <c r="X44" s="118"/>
      <c r="Y44" s="118"/>
      <c r="Z44" s="119"/>
      <c r="AA44" s="118"/>
    </row>
    <row r="45" spans="1:27" x14ac:dyDescent="0.25">
      <c r="A45" s="120">
        <v>37</v>
      </c>
      <c r="B45" s="121" t="s">
        <v>1649</v>
      </c>
      <c r="C45" s="121" t="s">
        <v>470</v>
      </c>
      <c r="D45" s="122">
        <v>7673</v>
      </c>
      <c r="E45" s="122">
        <v>36</v>
      </c>
      <c r="F45" s="122"/>
      <c r="G45" s="116" t="s">
        <v>1541</v>
      </c>
      <c r="H45" s="120">
        <v>5</v>
      </c>
      <c r="I45" s="120">
        <v>0</v>
      </c>
      <c r="J45" s="123" t="s">
        <v>780</v>
      </c>
      <c r="K45" s="124">
        <f t="shared" si="0"/>
        <v>2023</v>
      </c>
      <c r="L45" s="118"/>
      <c r="M45" s="125"/>
      <c r="N45" s="125"/>
      <c r="O45" s="125"/>
      <c r="P45" s="125"/>
      <c r="Q45" s="115"/>
      <c r="R45" s="116"/>
      <c r="S45" s="115"/>
      <c r="T45" s="117"/>
      <c r="U45" s="118"/>
      <c r="V45" s="118"/>
      <c r="W45" s="118"/>
      <c r="X45" s="118"/>
      <c r="Y45" s="118"/>
      <c r="Z45" s="119"/>
      <c r="AA45" s="118"/>
    </row>
    <row r="46" spans="1:27" x14ac:dyDescent="0.25">
      <c r="A46" s="120">
        <v>38</v>
      </c>
      <c r="B46" s="121" t="s">
        <v>1649</v>
      </c>
      <c r="C46" s="121" t="s">
        <v>470</v>
      </c>
      <c r="D46" s="122">
        <v>7665</v>
      </c>
      <c r="E46" s="122">
        <v>26</v>
      </c>
      <c r="F46" s="122"/>
      <c r="G46" s="116" t="s">
        <v>1541</v>
      </c>
      <c r="H46" s="120">
        <v>2</v>
      </c>
      <c r="I46" s="120">
        <v>3</v>
      </c>
      <c r="J46" s="123" t="s">
        <v>535</v>
      </c>
      <c r="K46" s="124">
        <f t="shared" si="0"/>
        <v>1111</v>
      </c>
      <c r="L46" s="118"/>
      <c r="M46" s="125"/>
      <c r="N46" s="125"/>
      <c r="O46" s="125"/>
      <c r="P46" s="125"/>
      <c r="Q46" s="115"/>
      <c r="R46" s="116"/>
      <c r="S46" s="115"/>
      <c r="T46" s="117"/>
      <c r="U46" s="118"/>
      <c r="V46" s="118"/>
      <c r="W46" s="118"/>
      <c r="X46" s="118"/>
      <c r="Y46" s="118"/>
      <c r="Z46" s="119"/>
      <c r="AA46" s="118"/>
    </row>
    <row r="47" spans="1:27" ht="21.6" x14ac:dyDescent="0.25">
      <c r="A47" s="120">
        <v>39</v>
      </c>
      <c r="B47" s="121" t="s">
        <v>1650</v>
      </c>
      <c r="C47" s="121" t="s">
        <v>470</v>
      </c>
      <c r="D47" s="122">
        <v>6330</v>
      </c>
      <c r="E47" s="122">
        <v>38</v>
      </c>
      <c r="F47" s="122"/>
      <c r="G47" s="116" t="s">
        <v>1541</v>
      </c>
      <c r="H47" s="120">
        <v>27</v>
      </c>
      <c r="I47" s="120">
        <v>3</v>
      </c>
      <c r="J47" s="123" t="s">
        <v>1546</v>
      </c>
      <c r="K47" s="124">
        <f t="shared" si="0"/>
        <v>11118.7</v>
      </c>
      <c r="L47" s="118"/>
      <c r="M47" s="125"/>
      <c r="N47" s="125"/>
      <c r="O47" s="125"/>
      <c r="P47" s="125"/>
      <c r="Q47" s="115"/>
      <c r="R47" s="116"/>
      <c r="S47" s="115"/>
      <c r="T47" s="117"/>
      <c r="U47" s="118"/>
      <c r="V47" s="118"/>
      <c r="W47" s="118"/>
      <c r="X47" s="118"/>
      <c r="Y47" s="118"/>
      <c r="Z47" s="119"/>
      <c r="AA47" s="118"/>
    </row>
    <row r="48" spans="1:27" ht="21.6" x14ac:dyDescent="0.25">
      <c r="A48" s="120">
        <v>40</v>
      </c>
      <c r="B48" s="121" t="s">
        <v>1651</v>
      </c>
      <c r="C48" s="121" t="s">
        <v>470</v>
      </c>
      <c r="D48" s="122">
        <v>6345</v>
      </c>
      <c r="E48" s="122">
        <v>36</v>
      </c>
      <c r="F48" s="122"/>
      <c r="G48" s="116" t="s">
        <v>1541</v>
      </c>
      <c r="H48" s="120">
        <v>5</v>
      </c>
      <c r="I48" s="120">
        <v>0</v>
      </c>
      <c r="J48" s="123" t="s">
        <v>1547</v>
      </c>
      <c r="K48" s="124">
        <f t="shared" si="0"/>
        <v>2051.8000000000002</v>
      </c>
      <c r="L48" s="118"/>
      <c r="M48" s="125"/>
      <c r="N48" s="125"/>
      <c r="O48" s="125"/>
      <c r="P48" s="125"/>
      <c r="Q48" s="115"/>
      <c r="R48" s="116"/>
      <c r="S48" s="115"/>
      <c r="T48" s="117"/>
      <c r="U48" s="118"/>
      <c r="V48" s="118"/>
      <c r="W48" s="118"/>
      <c r="X48" s="118"/>
      <c r="Y48" s="118"/>
      <c r="Z48" s="119"/>
      <c r="AA48" s="118"/>
    </row>
    <row r="49" spans="1:27" ht="21.6" x14ac:dyDescent="0.25">
      <c r="A49" s="120">
        <v>41</v>
      </c>
      <c r="B49" s="116" t="s">
        <v>1651</v>
      </c>
      <c r="C49" s="116" t="s">
        <v>470</v>
      </c>
      <c r="D49" s="120">
        <v>6584</v>
      </c>
      <c r="E49" s="120">
        <v>4</v>
      </c>
      <c r="F49" s="120"/>
      <c r="G49" s="116" t="s">
        <v>1541</v>
      </c>
      <c r="H49" s="120">
        <v>2</v>
      </c>
      <c r="I49" s="120">
        <v>3</v>
      </c>
      <c r="J49" s="123" t="s">
        <v>1548</v>
      </c>
      <c r="K49" s="124">
        <f t="shared" si="0"/>
        <v>1159.0999999999999</v>
      </c>
      <c r="L49" s="118"/>
      <c r="M49" s="118"/>
      <c r="N49" s="118"/>
      <c r="O49" s="118"/>
      <c r="P49" s="118"/>
      <c r="Q49" s="115"/>
      <c r="R49" s="116"/>
      <c r="S49" s="115"/>
      <c r="T49" s="118"/>
      <c r="U49" s="118"/>
      <c r="V49" s="118"/>
      <c r="W49" s="118"/>
      <c r="X49" s="118"/>
      <c r="Y49" s="118"/>
      <c r="Z49" s="119"/>
      <c r="AA49" s="118"/>
    </row>
    <row r="50" spans="1:27" x14ac:dyDescent="0.25">
      <c r="A50" s="120">
        <v>42</v>
      </c>
      <c r="B50" s="116" t="s">
        <v>1652</v>
      </c>
      <c r="C50" s="116" t="s">
        <v>470</v>
      </c>
      <c r="D50" s="120">
        <v>7661</v>
      </c>
      <c r="E50" s="120">
        <v>24</v>
      </c>
      <c r="F50" s="120"/>
      <c r="G50" s="116" t="s">
        <v>1541</v>
      </c>
      <c r="H50" s="120">
        <v>7</v>
      </c>
      <c r="I50" s="120">
        <v>2</v>
      </c>
      <c r="J50" s="123" t="s">
        <v>1549</v>
      </c>
      <c r="K50" s="124">
        <f t="shared" si="0"/>
        <v>3093</v>
      </c>
      <c r="L50" s="118"/>
      <c r="M50" s="118"/>
      <c r="N50" s="118"/>
      <c r="O50" s="118"/>
      <c r="P50" s="126"/>
      <c r="Q50" s="115"/>
      <c r="R50" s="116"/>
      <c r="S50" s="115"/>
      <c r="T50" s="118"/>
      <c r="U50" s="118"/>
      <c r="V50" s="118"/>
      <c r="W50" s="118"/>
      <c r="X50" s="118"/>
      <c r="Y50" s="118"/>
      <c r="Z50" s="119"/>
      <c r="AA50" s="118"/>
    </row>
    <row r="51" spans="1:27" x14ac:dyDescent="0.25">
      <c r="A51" s="120">
        <v>43</v>
      </c>
      <c r="B51" s="116" t="s">
        <v>1653</v>
      </c>
      <c r="C51" s="116" t="s">
        <v>470</v>
      </c>
      <c r="D51" s="120">
        <v>7811</v>
      </c>
      <c r="E51" s="123" t="s">
        <v>553</v>
      </c>
      <c r="F51" s="120"/>
      <c r="G51" s="116" t="s">
        <v>1541</v>
      </c>
      <c r="H51" s="120">
        <v>13</v>
      </c>
      <c r="I51" s="120">
        <v>0</v>
      </c>
      <c r="J51" s="123" t="s">
        <v>633</v>
      </c>
      <c r="K51" s="124">
        <f t="shared" si="0"/>
        <v>5249</v>
      </c>
      <c r="L51" s="118"/>
      <c r="M51" s="118"/>
      <c r="N51" s="118"/>
      <c r="O51" s="118"/>
      <c r="P51" s="118"/>
      <c r="Q51" s="115"/>
      <c r="R51" s="115"/>
      <c r="S51" s="115"/>
      <c r="T51" s="118"/>
      <c r="U51" s="118"/>
      <c r="V51" s="118"/>
      <c r="W51" s="118"/>
      <c r="X51" s="118"/>
      <c r="Y51" s="118"/>
      <c r="Z51" s="119"/>
      <c r="AA51" s="118"/>
    </row>
    <row r="52" spans="1:27" x14ac:dyDescent="0.25">
      <c r="A52" s="120">
        <v>44</v>
      </c>
      <c r="B52" s="116" t="s">
        <v>1654</v>
      </c>
      <c r="C52" s="116" t="s">
        <v>470</v>
      </c>
      <c r="D52" s="120">
        <v>7989</v>
      </c>
      <c r="E52" s="127">
        <v>43</v>
      </c>
      <c r="F52" s="120"/>
      <c r="G52" s="116" t="s">
        <v>1541</v>
      </c>
      <c r="H52" s="120">
        <v>1</v>
      </c>
      <c r="I52" s="120">
        <v>0</v>
      </c>
      <c r="J52" s="123" t="s">
        <v>828</v>
      </c>
      <c r="K52" s="124">
        <f t="shared" si="0"/>
        <v>451</v>
      </c>
      <c r="L52" s="118"/>
      <c r="M52" s="118"/>
      <c r="N52" s="118"/>
      <c r="O52" s="118"/>
      <c r="P52" s="118"/>
      <c r="Q52" s="115"/>
      <c r="R52" s="116"/>
      <c r="S52" s="115"/>
      <c r="T52" s="118"/>
      <c r="U52" s="118"/>
      <c r="V52" s="118"/>
      <c r="W52" s="118"/>
      <c r="X52" s="118"/>
      <c r="Y52" s="118"/>
      <c r="Z52" s="119"/>
      <c r="AA52" s="118"/>
    </row>
    <row r="53" spans="1:27" x14ac:dyDescent="0.25">
      <c r="A53" s="120">
        <v>45</v>
      </c>
      <c r="B53" s="116" t="s">
        <v>1655</v>
      </c>
      <c r="C53" s="116" t="s">
        <v>470</v>
      </c>
      <c r="D53" s="120">
        <v>7764</v>
      </c>
      <c r="E53" s="120">
        <v>32</v>
      </c>
      <c r="F53" s="120"/>
      <c r="G53" s="116" t="s">
        <v>1541</v>
      </c>
      <c r="H53" s="120">
        <v>3</v>
      </c>
      <c r="I53" s="120">
        <v>2</v>
      </c>
      <c r="J53" s="123" t="s">
        <v>787</v>
      </c>
      <c r="K53" s="124">
        <f t="shared" si="0"/>
        <v>1492</v>
      </c>
      <c r="L53" s="118"/>
      <c r="M53" s="118"/>
      <c r="N53" s="118"/>
      <c r="O53" s="118"/>
      <c r="P53" s="118"/>
      <c r="Q53" s="115"/>
      <c r="R53" s="116"/>
      <c r="S53" s="115"/>
      <c r="T53" s="118"/>
      <c r="U53" s="118"/>
      <c r="V53" s="118"/>
      <c r="W53" s="118"/>
      <c r="X53" s="118"/>
      <c r="Y53" s="118"/>
      <c r="Z53" s="119"/>
      <c r="AA53" s="115"/>
    </row>
    <row r="54" spans="1:27" s="109" customFormat="1" x14ac:dyDescent="0.25">
      <c r="A54" s="120">
        <v>46</v>
      </c>
      <c r="B54" s="116" t="s">
        <v>1656</v>
      </c>
      <c r="C54" s="116" t="s">
        <v>470</v>
      </c>
      <c r="D54" s="120">
        <v>7663</v>
      </c>
      <c r="E54" s="120">
        <v>33</v>
      </c>
      <c r="F54" s="120"/>
      <c r="G54" s="116" t="s">
        <v>1541</v>
      </c>
      <c r="H54" s="120">
        <v>7</v>
      </c>
      <c r="I54" s="120">
        <v>2</v>
      </c>
      <c r="J54" s="123" t="s">
        <v>1549</v>
      </c>
      <c r="K54" s="124">
        <f t="shared" si="0"/>
        <v>3093</v>
      </c>
      <c r="L54" s="118"/>
      <c r="M54" s="118"/>
      <c r="N54" s="118"/>
      <c r="O54" s="118"/>
      <c r="P54" s="118"/>
      <c r="Q54" s="115"/>
      <c r="R54" s="116"/>
      <c r="S54" s="115"/>
      <c r="T54" s="116"/>
      <c r="U54" s="118"/>
      <c r="V54" s="118"/>
      <c r="W54" s="118"/>
      <c r="X54" s="118"/>
      <c r="Y54" s="118"/>
      <c r="Z54" s="119"/>
      <c r="AA54" s="115"/>
    </row>
    <row r="55" spans="1:27" x14ac:dyDescent="0.25">
      <c r="A55" s="120">
        <v>47</v>
      </c>
      <c r="B55" s="116" t="s">
        <v>1657</v>
      </c>
      <c r="C55" s="116" t="s">
        <v>470</v>
      </c>
      <c r="D55" s="120">
        <v>7635</v>
      </c>
      <c r="E55" s="120">
        <v>38</v>
      </c>
      <c r="F55" s="120"/>
      <c r="G55" s="116" t="s">
        <v>1541</v>
      </c>
      <c r="H55" s="120">
        <v>23</v>
      </c>
      <c r="I55" s="120">
        <v>1</v>
      </c>
      <c r="J55" s="123" t="s">
        <v>473</v>
      </c>
      <c r="K55" s="124">
        <f t="shared" si="0"/>
        <v>9386</v>
      </c>
      <c r="L55" s="118"/>
      <c r="M55" s="118"/>
      <c r="N55" s="118"/>
      <c r="O55" s="118"/>
      <c r="P55" s="118"/>
      <c r="Q55" s="115"/>
      <c r="R55" s="116"/>
      <c r="S55" s="115"/>
      <c r="T55" s="116"/>
      <c r="U55" s="118"/>
      <c r="V55" s="118"/>
      <c r="W55" s="118"/>
      <c r="X55" s="118"/>
      <c r="Y55" s="118"/>
      <c r="Z55" s="119"/>
      <c r="AA55" s="115"/>
    </row>
    <row r="56" spans="1:27" ht="21.6" x14ac:dyDescent="0.25">
      <c r="A56" s="120">
        <v>48</v>
      </c>
      <c r="B56" s="116" t="s">
        <v>1658</v>
      </c>
      <c r="C56" s="116" t="s">
        <v>470</v>
      </c>
      <c r="D56" s="120">
        <v>6351</v>
      </c>
      <c r="E56" s="120">
        <v>16</v>
      </c>
      <c r="F56" s="120"/>
      <c r="G56" s="116" t="s">
        <v>1541</v>
      </c>
      <c r="H56" s="120">
        <v>19</v>
      </c>
      <c r="I56" s="120">
        <v>3</v>
      </c>
      <c r="J56" s="123" t="s">
        <v>1550</v>
      </c>
      <c r="K56" s="124">
        <f t="shared" si="0"/>
        <v>7955.4</v>
      </c>
      <c r="L56" s="118"/>
      <c r="M56" s="118"/>
      <c r="N56" s="118"/>
      <c r="O56" s="118"/>
      <c r="P56" s="118"/>
      <c r="Q56" s="115"/>
      <c r="R56" s="116"/>
      <c r="S56" s="115"/>
      <c r="T56" s="116"/>
      <c r="U56" s="118"/>
      <c r="V56" s="118"/>
      <c r="W56" s="118"/>
      <c r="X56" s="118"/>
      <c r="Y56" s="118"/>
      <c r="Z56" s="119"/>
      <c r="AA56" s="115"/>
    </row>
    <row r="57" spans="1:27" x14ac:dyDescent="0.25">
      <c r="A57" s="120">
        <v>49</v>
      </c>
      <c r="B57" s="116" t="s">
        <v>1659</v>
      </c>
      <c r="C57" s="116" t="s">
        <v>470</v>
      </c>
      <c r="D57" s="120">
        <v>6568</v>
      </c>
      <c r="E57" s="120">
        <v>39</v>
      </c>
      <c r="F57" s="120"/>
      <c r="G57" s="116" t="s">
        <v>1541</v>
      </c>
      <c r="H57" s="120">
        <v>10</v>
      </c>
      <c r="I57" s="120">
        <v>1</v>
      </c>
      <c r="J57" s="123" t="s">
        <v>588</v>
      </c>
      <c r="K57" s="124">
        <f t="shared" si="0"/>
        <v>4182</v>
      </c>
      <c r="L57" s="118"/>
      <c r="M57" s="118"/>
      <c r="N57" s="118"/>
      <c r="O57" s="118"/>
      <c r="P57" s="118"/>
      <c r="Q57" s="115"/>
      <c r="R57" s="116"/>
      <c r="S57" s="115"/>
      <c r="T57" s="116"/>
      <c r="U57" s="118"/>
      <c r="V57" s="118"/>
      <c r="W57" s="118"/>
      <c r="X57" s="118"/>
      <c r="Y57" s="118"/>
      <c r="Z57" s="119"/>
      <c r="AA57" s="115"/>
    </row>
    <row r="58" spans="1:27" ht="21.6" x14ac:dyDescent="0.25">
      <c r="A58" s="120">
        <v>50</v>
      </c>
      <c r="B58" s="116" t="s">
        <v>1660</v>
      </c>
      <c r="C58" s="116" t="s">
        <v>470</v>
      </c>
      <c r="D58" s="120">
        <v>6613</v>
      </c>
      <c r="E58" s="120">
        <v>7</v>
      </c>
      <c r="F58" s="120"/>
      <c r="G58" s="116" t="s">
        <v>1541</v>
      </c>
      <c r="H58" s="120">
        <v>14</v>
      </c>
      <c r="I58" s="120">
        <v>0</v>
      </c>
      <c r="J58" s="123" t="s">
        <v>1551</v>
      </c>
      <c r="K58" s="124">
        <f t="shared" si="0"/>
        <v>5651.5</v>
      </c>
      <c r="L58" s="118"/>
      <c r="M58" s="118"/>
      <c r="N58" s="118"/>
      <c r="O58" s="118"/>
      <c r="P58" s="118"/>
      <c r="Q58" s="115"/>
      <c r="R58" s="116"/>
      <c r="S58" s="115"/>
      <c r="T58" s="116"/>
      <c r="U58" s="118"/>
      <c r="V58" s="118"/>
      <c r="W58" s="118"/>
      <c r="X58" s="118"/>
      <c r="Y58" s="118"/>
      <c r="Z58" s="119"/>
      <c r="AA58" s="115"/>
    </row>
    <row r="59" spans="1:27" ht="21.6" x14ac:dyDescent="0.25">
      <c r="A59" s="120">
        <v>51</v>
      </c>
      <c r="B59" s="116" t="s">
        <v>1660</v>
      </c>
      <c r="C59" s="116" t="s">
        <v>470</v>
      </c>
      <c r="D59" s="120">
        <v>6682</v>
      </c>
      <c r="E59" s="120">
        <v>1</v>
      </c>
      <c r="F59" s="120"/>
      <c r="G59" s="116" t="s">
        <v>1541</v>
      </c>
      <c r="H59" s="120">
        <v>49</v>
      </c>
      <c r="I59" s="120">
        <v>3</v>
      </c>
      <c r="J59" s="123" t="s">
        <v>1552</v>
      </c>
      <c r="K59" s="124">
        <f t="shared" si="0"/>
        <v>19938.7</v>
      </c>
      <c r="L59" s="118"/>
      <c r="M59" s="118"/>
      <c r="N59" s="118"/>
      <c r="O59" s="118"/>
      <c r="P59" s="118"/>
      <c r="Q59" s="115"/>
      <c r="R59" s="116"/>
      <c r="S59" s="115"/>
      <c r="T59" s="116"/>
      <c r="U59" s="118"/>
      <c r="V59" s="118"/>
      <c r="W59" s="118"/>
      <c r="X59" s="118"/>
      <c r="Y59" s="118"/>
      <c r="Z59" s="119"/>
      <c r="AA59" s="115"/>
    </row>
    <row r="60" spans="1:27" ht="21.6" x14ac:dyDescent="0.25">
      <c r="A60" s="120">
        <v>52</v>
      </c>
      <c r="B60" s="116" t="s">
        <v>1660</v>
      </c>
      <c r="C60" s="116" t="s">
        <v>470</v>
      </c>
      <c r="D60" s="120">
        <v>20521</v>
      </c>
      <c r="E60" s="120">
        <v>4</v>
      </c>
      <c r="F60" s="120"/>
      <c r="G60" s="116" t="s">
        <v>1541</v>
      </c>
      <c r="H60" s="120">
        <v>10</v>
      </c>
      <c r="I60" s="120">
        <v>3</v>
      </c>
      <c r="J60" s="123" t="s">
        <v>1553</v>
      </c>
      <c r="K60" s="124">
        <f t="shared" si="0"/>
        <v>4385.5</v>
      </c>
      <c r="L60" s="118"/>
      <c r="M60" s="118"/>
      <c r="N60" s="118"/>
      <c r="O60" s="118"/>
      <c r="P60" s="118"/>
      <c r="Q60" s="115"/>
      <c r="R60" s="116"/>
      <c r="S60" s="115"/>
      <c r="T60" s="116"/>
      <c r="U60" s="118"/>
      <c r="V60" s="118"/>
      <c r="W60" s="118"/>
      <c r="X60" s="118"/>
      <c r="Y60" s="118"/>
      <c r="Z60" s="119"/>
      <c r="AA60" s="115"/>
    </row>
    <row r="61" spans="1:27" ht="21.6" x14ac:dyDescent="0.25">
      <c r="A61" s="120">
        <v>53</v>
      </c>
      <c r="B61" s="116" t="s">
        <v>1661</v>
      </c>
      <c r="C61" s="116" t="s">
        <v>470</v>
      </c>
      <c r="D61" s="120">
        <v>20523</v>
      </c>
      <c r="E61" s="120">
        <v>2</v>
      </c>
      <c r="F61" s="120"/>
      <c r="G61" s="116" t="s">
        <v>1541</v>
      </c>
      <c r="H61" s="120">
        <v>11</v>
      </c>
      <c r="I61" s="120">
        <v>1</v>
      </c>
      <c r="J61" s="123" t="s">
        <v>1554</v>
      </c>
      <c r="K61" s="124">
        <f t="shared" si="0"/>
        <v>4571.1000000000004</v>
      </c>
      <c r="L61" s="118"/>
      <c r="M61" s="118"/>
      <c r="N61" s="118"/>
      <c r="O61" s="118"/>
      <c r="P61" s="118"/>
      <c r="Q61" s="115"/>
      <c r="R61" s="116"/>
      <c r="S61" s="115"/>
      <c r="T61" s="116"/>
      <c r="U61" s="118"/>
      <c r="V61" s="118"/>
      <c r="W61" s="118"/>
      <c r="X61" s="118"/>
      <c r="Y61" s="118"/>
      <c r="Z61" s="119"/>
      <c r="AA61" s="115"/>
    </row>
    <row r="62" spans="1:27" ht="21.6" x14ac:dyDescent="0.25">
      <c r="A62" s="120">
        <v>54</v>
      </c>
      <c r="B62" s="116" t="s">
        <v>1662</v>
      </c>
      <c r="C62" s="116" t="s">
        <v>470</v>
      </c>
      <c r="D62" s="120">
        <v>20522</v>
      </c>
      <c r="E62" s="120">
        <v>3</v>
      </c>
      <c r="F62" s="120"/>
      <c r="G62" s="116" t="s">
        <v>1541</v>
      </c>
      <c r="H62" s="120">
        <v>17</v>
      </c>
      <c r="I62" s="120">
        <v>2</v>
      </c>
      <c r="J62" s="123" t="s">
        <v>1555</v>
      </c>
      <c r="K62" s="124">
        <f t="shared" si="0"/>
        <v>7027.3</v>
      </c>
      <c r="L62" s="118"/>
      <c r="M62" s="118"/>
      <c r="N62" s="118"/>
      <c r="O62" s="118"/>
      <c r="P62" s="118"/>
      <c r="Q62" s="115"/>
      <c r="R62" s="116"/>
      <c r="S62" s="115"/>
      <c r="T62" s="116"/>
      <c r="U62" s="118"/>
      <c r="V62" s="118"/>
      <c r="W62" s="118"/>
      <c r="X62" s="118"/>
      <c r="Y62" s="118"/>
      <c r="Z62" s="119"/>
      <c r="AA62" s="115"/>
    </row>
    <row r="63" spans="1:27" ht="21.6" x14ac:dyDescent="0.25">
      <c r="A63" s="120">
        <v>55</v>
      </c>
      <c r="B63" s="116" t="s">
        <v>1663</v>
      </c>
      <c r="C63" s="116" t="s">
        <v>470</v>
      </c>
      <c r="D63" s="120">
        <v>6638</v>
      </c>
      <c r="E63" s="120">
        <v>29</v>
      </c>
      <c r="F63" s="120"/>
      <c r="G63" s="116" t="s">
        <v>1541</v>
      </c>
      <c r="H63" s="120">
        <v>4</v>
      </c>
      <c r="I63" s="120">
        <v>1</v>
      </c>
      <c r="J63" s="123" t="s">
        <v>1556</v>
      </c>
      <c r="K63" s="124">
        <f t="shared" si="0"/>
        <v>1732.3</v>
      </c>
      <c r="L63" s="118"/>
      <c r="M63" s="118"/>
      <c r="N63" s="118"/>
      <c r="O63" s="118"/>
      <c r="P63" s="118"/>
      <c r="Q63" s="115"/>
      <c r="R63" s="116"/>
      <c r="S63" s="115"/>
      <c r="T63" s="116"/>
      <c r="U63" s="118"/>
      <c r="V63" s="118"/>
      <c r="W63" s="118"/>
      <c r="X63" s="118"/>
      <c r="Y63" s="118"/>
      <c r="Z63" s="119"/>
      <c r="AA63" s="115"/>
    </row>
    <row r="64" spans="1:27" ht="21.6" x14ac:dyDescent="0.25">
      <c r="A64" s="120">
        <v>56</v>
      </c>
      <c r="B64" s="116" t="s">
        <v>1663</v>
      </c>
      <c r="C64" s="116" t="s">
        <v>470</v>
      </c>
      <c r="D64" s="120">
        <v>6647</v>
      </c>
      <c r="E64" s="120">
        <v>14</v>
      </c>
      <c r="F64" s="120"/>
      <c r="G64" s="116" t="s">
        <v>1541</v>
      </c>
      <c r="H64" s="120">
        <v>15</v>
      </c>
      <c r="I64" s="120">
        <v>3</v>
      </c>
      <c r="J64" s="123" t="s">
        <v>1557</v>
      </c>
      <c r="K64" s="124">
        <f t="shared" si="0"/>
        <v>6333.9</v>
      </c>
      <c r="L64" s="118"/>
      <c r="M64" s="118"/>
      <c r="N64" s="118"/>
      <c r="O64" s="118"/>
      <c r="P64" s="118"/>
      <c r="Q64" s="115"/>
      <c r="R64" s="116"/>
      <c r="S64" s="115"/>
      <c r="T64" s="116"/>
      <c r="U64" s="118"/>
      <c r="V64" s="118"/>
      <c r="W64" s="118"/>
      <c r="X64" s="118"/>
      <c r="Y64" s="118"/>
      <c r="Z64" s="119"/>
      <c r="AA64" s="115"/>
    </row>
    <row r="65" spans="1:27" ht="21.6" x14ac:dyDescent="0.25">
      <c r="A65" s="120">
        <v>57</v>
      </c>
      <c r="B65" s="116" t="s">
        <v>1663</v>
      </c>
      <c r="C65" s="116" t="s">
        <v>470</v>
      </c>
      <c r="D65" s="120">
        <v>6648</v>
      </c>
      <c r="E65" s="120">
        <v>15</v>
      </c>
      <c r="F65" s="120"/>
      <c r="G65" s="116" t="s">
        <v>1541</v>
      </c>
      <c r="H65" s="120">
        <v>15</v>
      </c>
      <c r="I65" s="120">
        <v>0</v>
      </c>
      <c r="J65" s="123" t="s">
        <v>1558</v>
      </c>
      <c r="K65" s="124">
        <f t="shared" si="0"/>
        <v>6097.5</v>
      </c>
      <c r="L65" s="118"/>
      <c r="M65" s="118"/>
      <c r="N65" s="118"/>
      <c r="O65" s="118"/>
      <c r="P65" s="118"/>
      <c r="Q65" s="115"/>
      <c r="R65" s="116"/>
      <c r="S65" s="115"/>
      <c r="T65" s="116"/>
      <c r="U65" s="118"/>
      <c r="V65" s="118"/>
      <c r="W65" s="118"/>
      <c r="X65" s="118"/>
      <c r="Y65" s="118"/>
      <c r="Z65" s="119"/>
      <c r="AA65" s="115"/>
    </row>
    <row r="66" spans="1:27" ht="21.6" x14ac:dyDescent="0.25">
      <c r="A66" s="120">
        <v>58</v>
      </c>
      <c r="B66" s="116" t="s">
        <v>1663</v>
      </c>
      <c r="C66" s="116" t="s">
        <v>470</v>
      </c>
      <c r="D66" s="120">
        <v>6649</v>
      </c>
      <c r="E66" s="120">
        <v>16</v>
      </c>
      <c r="F66" s="120"/>
      <c r="G66" s="116" t="s">
        <v>1541</v>
      </c>
      <c r="H66" s="120">
        <v>3</v>
      </c>
      <c r="I66" s="120">
        <v>0</v>
      </c>
      <c r="J66" s="123" t="s">
        <v>1559</v>
      </c>
      <c r="K66" s="124">
        <f t="shared" si="0"/>
        <v>1273.2</v>
      </c>
      <c r="L66" s="118"/>
      <c r="M66" s="118"/>
      <c r="N66" s="118"/>
      <c r="O66" s="118"/>
      <c r="P66" s="118"/>
      <c r="Q66" s="115"/>
      <c r="R66" s="116"/>
      <c r="S66" s="115"/>
      <c r="T66" s="116"/>
      <c r="U66" s="118"/>
      <c r="V66" s="118"/>
      <c r="W66" s="118"/>
      <c r="X66" s="118"/>
      <c r="Y66" s="118"/>
      <c r="Z66" s="119"/>
      <c r="AA66" s="115"/>
    </row>
    <row r="67" spans="1:27" ht="21.6" x14ac:dyDescent="0.25">
      <c r="A67" s="120">
        <v>59</v>
      </c>
      <c r="B67" s="116" t="s">
        <v>1663</v>
      </c>
      <c r="C67" s="116" t="s">
        <v>470</v>
      </c>
      <c r="D67" s="120">
        <v>6650</v>
      </c>
      <c r="E67" s="120">
        <v>24</v>
      </c>
      <c r="F67" s="120"/>
      <c r="G67" s="116" t="s">
        <v>1541</v>
      </c>
      <c r="H67" s="120">
        <v>7</v>
      </c>
      <c r="I67" s="120">
        <v>1</v>
      </c>
      <c r="J67" s="123" t="s">
        <v>1560</v>
      </c>
      <c r="K67" s="124">
        <f t="shared" si="0"/>
        <v>2932.4</v>
      </c>
      <c r="L67" s="118"/>
      <c r="M67" s="118"/>
      <c r="N67" s="118"/>
      <c r="O67" s="118"/>
      <c r="P67" s="118"/>
      <c r="Q67" s="115"/>
      <c r="R67" s="116"/>
      <c r="S67" s="115"/>
      <c r="T67" s="116"/>
      <c r="U67" s="118"/>
      <c r="V67" s="118"/>
      <c r="W67" s="118"/>
      <c r="X67" s="118"/>
      <c r="Y67" s="118"/>
      <c r="Z67" s="119"/>
      <c r="AA67" s="115"/>
    </row>
    <row r="68" spans="1:27" ht="21.6" x14ac:dyDescent="0.25">
      <c r="A68" s="120">
        <v>60</v>
      </c>
      <c r="B68" s="116" t="s">
        <v>1663</v>
      </c>
      <c r="C68" s="116" t="s">
        <v>470</v>
      </c>
      <c r="D68" s="120">
        <v>6651</v>
      </c>
      <c r="E68" s="120">
        <v>28</v>
      </c>
      <c r="F68" s="120"/>
      <c r="G68" s="116" t="s">
        <v>1541</v>
      </c>
      <c r="H68" s="120">
        <v>15</v>
      </c>
      <c r="I68" s="120">
        <v>3</v>
      </c>
      <c r="J68" s="123" t="s">
        <v>1561</v>
      </c>
      <c r="K68" s="124">
        <f t="shared" si="0"/>
        <v>6301.2</v>
      </c>
      <c r="L68" s="118"/>
      <c r="M68" s="118"/>
      <c r="N68" s="118"/>
      <c r="O68" s="118"/>
      <c r="P68" s="118"/>
      <c r="Q68" s="115"/>
      <c r="R68" s="116"/>
      <c r="S68" s="115"/>
      <c r="T68" s="116"/>
      <c r="U68" s="118"/>
      <c r="V68" s="118"/>
      <c r="W68" s="118"/>
      <c r="X68" s="118"/>
      <c r="Y68" s="118"/>
      <c r="Z68" s="119"/>
      <c r="AA68" s="115"/>
    </row>
    <row r="69" spans="1:27" ht="21.6" x14ac:dyDescent="0.25">
      <c r="A69" s="120">
        <v>61</v>
      </c>
      <c r="B69" s="116" t="s">
        <v>1663</v>
      </c>
      <c r="C69" s="116" t="s">
        <v>470</v>
      </c>
      <c r="D69" s="120">
        <v>6652</v>
      </c>
      <c r="E69" s="120">
        <v>31</v>
      </c>
      <c r="F69" s="120"/>
      <c r="G69" s="116" t="s">
        <v>1541</v>
      </c>
      <c r="H69" s="120">
        <v>21</v>
      </c>
      <c r="I69" s="120">
        <v>1</v>
      </c>
      <c r="J69" s="123" t="s">
        <v>1562</v>
      </c>
      <c r="K69" s="124">
        <f t="shared" si="0"/>
        <v>8592.2000000000007</v>
      </c>
      <c r="L69" s="118"/>
      <c r="M69" s="118"/>
      <c r="N69" s="118"/>
      <c r="O69" s="118"/>
      <c r="P69" s="118"/>
      <c r="Q69" s="115"/>
      <c r="R69" s="116"/>
      <c r="S69" s="115"/>
      <c r="T69" s="116"/>
      <c r="U69" s="118"/>
      <c r="V69" s="118"/>
      <c r="W69" s="118"/>
      <c r="X69" s="118"/>
      <c r="Y69" s="118"/>
      <c r="Z69" s="119"/>
      <c r="AA69" s="115"/>
    </row>
    <row r="70" spans="1:27" ht="21.6" x14ac:dyDescent="0.25">
      <c r="A70" s="120">
        <v>62</v>
      </c>
      <c r="B70" s="116" t="s">
        <v>1663</v>
      </c>
      <c r="C70" s="116" t="s">
        <v>470</v>
      </c>
      <c r="D70" s="120">
        <v>6653</v>
      </c>
      <c r="E70" s="120">
        <v>32</v>
      </c>
      <c r="F70" s="120"/>
      <c r="G70" s="116" t="s">
        <v>1541</v>
      </c>
      <c r="H70" s="120">
        <v>17</v>
      </c>
      <c r="I70" s="120">
        <v>1</v>
      </c>
      <c r="J70" s="123" t="s">
        <v>1563</v>
      </c>
      <c r="K70" s="124">
        <f t="shared" si="0"/>
        <v>6925.4</v>
      </c>
      <c r="L70" s="118"/>
      <c r="M70" s="118"/>
      <c r="N70" s="118"/>
      <c r="O70" s="118"/>
      <c r="P70" s="118"/>
      <c r="Q70" s="115"/>
      <c r="R70" s="116"/>
      <c r="S70" s="115"/>
      <c r="T70" s="116"/>
      <c r="U70" s="118"/>
      <c r="V70" s="118"/>
      <c r="W70" s="118"/>
      <c r="X70" s="118"/>
      <c r="Y70" s="118"/>
      <c r="Z70" s="119"/>
      <c r="AA70" s="115"/>
    </row>
    <row r="71" spans="1:27" x14ac:dyDescent="0.25">
      <c r="A71" s="120">
        <v>63</v>
      </c>
      <c r="B71" s="116" t="s">
        <v>1663</v>
      </c>
      <c r="C71" s="116" t="s">
        <v>470</v>
      </c>
      <c r="D71" s="120">
        <v>6654</v>
      </c>
      <c r="E71" s="120">
        <v>46</v>
      </c>
      <c r="F71" s="120"/>
      <c r="G71" s="116" t="s">
        <v>1541</v>
      </c>
      <c r="H71" s="120">
        <v>20</v>
      </c>
      <c r="I71" s="120">
        <v>3</v>
      </c>
      <c r="J71" s="123" t="s">
        <v>534</v>
      </c>
      <c r="K71" s="124">
        <f t="shared" si="0"/>
        <v>8307</v>
      </c>
      <c r="L71" s="118"/>
      <c r="M71" s="118"/>
      <c r="N71" s="118"/>
      <c r="O71" s="118"/>
      <c r="P71" s="118"/>
      <c r="Q71" s="115"/>
      <c r="R71" s="116"/>
      <c r="S71" s="115"/>
      <c r="T71" s="116"/>
      <c r="U71" s="118"/>
      <c r="V71" s="118"/>
      <c r="W71" s="118"/>
      <c r="X71" s="118"/>
      <c r="Y71" s="118"/>
      <c r="Z71" s="119"/>
      <c r="AA71" s="115"/>
    </row>
    <row r="72" spans="1:27" ht="21.6" x14ac:dyDescent="0.25">
      <c r="A72" s="120">
        <v>64</v>
      </c>
      <c r="B72" s="116" t="s">
        <v>1663</v>
      </c>
      <c r="C72" s="116" t="s">
        <v>470</v>
      </c>
      <c r="D72" s="120">
        <v>6655</v>
      </c>
      <c r="E72" s="120">
        <v>47</v>
      </c>
      <c r="F72" s="120"/>
      <c r="G72" s="116" t="s">
        <v>1541</v>
      </c>
      <c r="H72" s="120">
        <v>20</v>
      </c>
      <c r="I72" s="120">
        <v>0</v>
      </c>
      <c r="J72" s="123" t="s">
        <v>1564</v>
      </c>
      <c r="K72" s="124">
        <f t="shared" si="0"/>
        <v>8064.3</v>
      </c>
      <c r="L72" s="118"/>
      <c r="M72" s="118"/>
      <c r="N72" s="118"/>
      <c r="O72" s="118"/>
      <c r="P72" s="118"/>
      <c r="Q72" s="115"/>
      <c r="R72" s="116"/>
      <c r="S72" s="115"/>
      <c r="T72" s="116"/>
      <c r="U72" s="118"/>
      <c r="V72" s="118"/>
      <c r="W72" s="118"/>
      <c r="X72" s="118"/>
      <c r="Y72" s="118"/>
      <c r="Z72" s="119"/>
      <c r="AA72" s="115"/>
    </row>
    <row r="73" spans="1:27" ht="21.6" x14ac:dyDescent="0.25">
      <c r="A73" s="120">
        <v>65</v>
      </c>
      <c r="B73" s="116" t="s">
        <v>1663</v>
      </c>
      <c r="C73" s="116" t="s">
        <v>470</v>
      </c>
      <c r="D73" s="120">
        <v>6639</v>
      </c>
      <c r="E73" s="120">
        <v>30</v>
      </c>
      <c r="F73" s="120"/>
      <c r="G73" s="116" t="s">
        <v>1541</v>
      </c>
      <c r="H73" s="120">
        <v>5</v>
      </c>
      <c r="I73" s="120">
        <v>3</v>
      </c>
      <c r="J73" s="123" t="s">
        <v>1565</v>
      </c>
      <c r="K73" s="124">
        <f t="shared" si="0"/>
        <v>2347.6</v>
      </c>
      <c r="L73" s="118"/>
      <c r="M73" s="118"/>
      <c r="N73" s="118"/>
      <c r="O73" s="118"/>
      <c r="P73" s="118"/>
      <c r="Q73" s="115"/>
      <c r="R73" s="116"/>
      <c r="S73" s="115"/>
      <c r="T73" s="116"/>
      <c r="U73" s="118"/>
      <c r="V73" s="118"/>
      <c r="W73" s="118"/>
      <c r="X73" s="118"/>
      <c r="Y73" s="118"/>
      <c r="Z73" s="119"/>
      <c r="AA73" s="115"/>
    </row>
    <row r="74" spans="1:27" ht="21.6" x14ac:dyDescent="0.25">
      <c r="A74" s="120">
        <v>66</v>
      </c>
      <c r="B74" s="116" t="s">
        <v>1663</v>
      </c>
      <c r="C74" s="116" t="s">
        <v>470</v>
      </c>
      <c r="D74" s="120">
        <v>6640</v>
      </c>
      <c r="E74" s="120">
        <v>1</v>
      </c>
      <c r="F74" s="120"/>
      <c r="G74" s="116" t="s">
        <v>1541</v>
      </c>
      <c r="H74" s="120">
        <v>10</v>
      </c>
      <c r="I74" s="120">
        <v>2</v>
      </c>
      <c r="J74" s="123" t="s">
        <v>1566</v>
      </c>
      <c r="K74" s="124">
        <f t="shared" ref="K74:K137" si="1">H74*400+I74*100+J74</f>
        <v>4292.5</v>
      </c>
      <c r="L74" s="118"/>
      <c r="M74" s="118"/>
      <c r="N74" s="118"/>
      <c r="O74" s="118"/>
      <c r="P74" s="118"/>
      <c r="Q74" s="115"/>
      <c r="R74" s="116"/>
      <c r="S74" s="115"/>
      <c r="T74" s="116"/>
      <c r="U74" s="118"/>
      <c r="V74" s="118"/>
      <c r="W74" s="118"/>
      <c r="X74" s="118"/>
      <c r="Y74" s="118"/>
      <c r="Z74" s="119"/>
      <c r="AA74" s="115"/>
    </row>
    <row r="75" spans="1:27" x14ac:dyDescent="0.25">
      <c r="A75" s="120">
        <v>67</v>
      </c>
      <c r="B75" s="116" t="s">
        <v>1663</v>
      </c>
      <c r="C75" s="116" t="s">
        <v>470</v>
      </c>
      <c r="D75" s="120">
        <v>6641</v>
      </c>
      <c r="E75" s="120">
        <v>2</v>
      </c>
      <c r="F75" s="120"/>
      <c r="G75" s="116" t="s">
        <v>1541</v>
      </c>
      <c r="H75" s="120">
        <v>12</v>
      </c>
      <c r="I75" s="120">
        <v>1</v>
      </c>
      <c r="J75" s="123" t="s">
        <v>528</v>
      </c>
      <c r="K75" s="124">
        <f t="shared" si="1"/>
        <v>4916</v>
      </c>
      <c r="L75" s="118"/>
      <c r="M75" s="118"/>
      <c r="N75" s="118"/>
      <c r="O75" s="118"/>
      <c r="P75" s="118"/>
      <c r="Q75" s="115"/>
      <c r="R75" s="116"/>
      <c r="S75" s="115"/>
      <c r="T75" s="116"/>
      <c r="U75" s="118"/>
      <c r="V75" s="118"/>
      <c r="W75" s="118"/>
      <c r="X75" s="118"/>
      <c r="Y75" s="118"/>
      <c r="Z75" s="119"/>
      <c r="AA75" s="115"/>
    </row>
    <row r="76" spans="1:27" ht="21.6" x14ac:dyDescent="0.25">
      <c r="A76" s="120">
        <v>68</v>
      </c>
      <c r="B76" s="116" t="s">
        <v>1663</v>
      </c>
      <c r="C76" s="116" t="s">
        <v>470</v>
      </c>
      <c r="D76" s="120">
        <v>6642</v>
      </c>
      <c r="E76" s="120">
        <v>1</v>
      </c>
      <c r="F76" s="120"/>
      <c r="G76" s="116" t="s">
        <v>1541</v>
      </c>
      <c r="H76" s="120">
        <v>16</v>
      </c>
      <c r="I76" s="120">
        <v>1</v>
      </c>
      <c r="J76" s="123" t="s">
        <v>1567</v>
      </c>
      <c r="K76" s="124">
        <f t="shared" si="1"/>
        <v>6516.9</v>
      </c>
      <c r="L76" s="118"/>
      <c r="M76" s="118"/>
      <c r="N76" s="118"/>
      <c r="O76" s="118"/>
      <c r="P76" s="118"/>
      <c r="Q76" s="115"/>
      <c r="R76" s="116"/>
      <c r="S76" s="115"/>
      <c r="T76" s="116"/>
      <c r="U76" s="118"/>
      <c r="V76" s="118"/>
      <c r="W76" s="118"/>
      <c r="X76" s="118"/>
      <c r="Y76" s="118"/>
      <c r="Z76" s="119"/>
      <c r="AA76" s="115"/>
    </row>
    <row r="77" spans="1:27" ht="21.6" x14ac:dyDescent="0.25">
      <c r="A77" s="120">
        <v>69</v>
      </c>
      <c r="B77" s="116" t="s">
        <v>1663</v>
      </c>
      <c r="C77" s="116" t="s">
        <v>470</v>
      </c>
      <c r="D77" s="120">
        <v>6643</v>
      </c>
      <c r="E77" s="120">
        <v>4</v>
      </c>
      <c r="F77" s="120"/>
      <c r="G77" s="116" t="s">
        <v>1541</v>
      </c>
      <c r="H77" s="120">
        <v>15</v>
      </c>
      <c r="I77" s="120">
        <v>2</v>
      </c>
      <c r="J77" s="123" t="s">
        <v>1568</v>
      </c>
      <c r="K77" s="124">
        <f t="shared" si="1"/>
        <v>6273.3</v>
      </c>
      <c r="L77" s="118"/>
      <c r="M77" s="118"/>
      <c r="N77" s="118"/>
      <c r="O77" s="118"/>
      <c r="P77" s="118"/>
      <c r="Q77" s="115"/>
      <c r="R77" s="116"/>
      <c r="S77" s="115"/>
      <c r="T77" s="116"/>
      <c r="U77" s="118"/>
      <c r="V77" s="118"/>
      <c r="W77" s="118"/>
      <c r="X77" s="118"/>
      <c r="Y77" s="118"/>
      <c r="Z77" s="119"/>
      <c r="AA77" s="115"/>
    </row>
    <row r="78" spans="1:27" ht="21.6" x14ac:dyDescent="0.25">
      <c r="A78" s="120">
        <v>70</v>
      </c>
      <c r="B78" s="116" t="s">
        <v>1663</v>
      </c>
      <c r="C78" s="116" t="s">
        <v>470</v>
      </c>
      <c r="D78" s="120">
        <v>6644</v>
      </c>
      <c r="E78" s="120">
        <v>5</v>
      </c>
      <c r="F78" s="120"/>
      <c r="G78" s="116" t="s">
        <v>1541</v>
      </c>
      <c r="H78" s="120">
        <v>15</v>
      </c>
      <c r="I78" s="120">
        <v>1</v>
      </c>
      <c r="J78" s="123" t="s">
        <v>1569</v>
      </c>
      <c r="K78" s="124">
        <f t="shared" si="1"/>
        <v>6139.8</v>
      </c>
      <c r="L78" s="118"/>
      <c r="M78" s="118"/>
      <c r="N78" s="118"/>
      <c r="O78" s="118"/>
      <c r="P78" s="118"/>
      <c r="Q78" s="115"/>
      <c r="R78" s="116"/>
      <c r="S78" s="115"/>
      <c r="T78" s="116"/>
      <c r="U78" s="118"/>
      <c r="V78" s="118"/>
      <c r="W78" s="118"/>
      <c r="X78" s="118"/>
      <c r="Y78" s="118"/>
      <c r="Z78" s="119"/>
      <c r="AA78" s="115"/>
    </row>
    <row r="79" spans="1:27" ht="21.6" x14ac:dyDescent="0.25">
      <c r="A79" s="120">
        <v>71</v>
      </c>
      <c r="B79" s="116" t="s">
        <v>1663</v>
      </c>
      <c r="C79" s="116" t="s">
        <v>470</v>
      </c>
      <c r="D79" s="120">
        <v>6645</v>
      </c>
      <c r="E79" s="120">
        <v>10</v>
      </c>
      <c r="F79" s="120"/>
      <c r="G79" s="116" t="s">
        <v>1541</v>
      </c>
      <c r="H79" s="120">
        <v>15</v>
      </c>
      <c r="I79" s="120">
        <v>1</v>
      </c>
      <c r="J79" s="123" t="s">
        <v>1570</v>
      </c>
      <c r="K79" s="124">
        <f t="shared" si="1"/>
        <v>6171.5</v>
      </c>
      <c r="L79" s="118"/>
      <c r="M79" s="118"/>
      <c r="N79" s="118"/>
      <c r="O79" s="118"/>
      <c r="P79" s="118"/>
      <c r="Q79" s="115"/>
      <c r="R79" s="116"/>
      <c r="S79" s="115"/>
      <c r="T79" s="116"/>
      <c r="U79" s="118"/>
      <c r="V79" s="118"/>
      <c r="W79" s="118"/>
      <c r="X79" s="118"/>
      <c r="Y79" s="118"/>
      <c r="Z79" s="119"/>
      <c r="AA79" s="115"/>
    </row>
    <row r="80" spans="1:27" ht="21.6" x14ac:dyDescent="0.25">
      <c r="A80" s="120">
        <v>72</v>
      </c>
      <c r="B80" s="116" t="s">
        <v>1663</v>
      </c>
      <c r="C80" s="116" t="s">
        <v>470</v>
      </c>
      <c r="D80" s="120">
        <v>6646</v>
      </c>
      <c r="E80" s="120">
        <v>11</v>
      </c>
      <c r="F80" s="120"/>
      <c r="G80" s="116" t="s">
        <v>1541</v>
      </c>
      <c r="H80" s="120">
        <v>16</v>
      </c>
      <c r="I80" s="120">
        <v>0</v>
      </c>
      <c r="J80" s="123" t="s">
        <v>1571</v>
      </c>
      <c r="K80" s="124">
        <f t="shared" si="1"/>
        <v>6446.7</v>
      </c>
      <c r="L80" s="118"/>
      <c r="M80" s="118"/>
      <c r="N80" s="118"/>
      <c r="O80" s="118"/>
      <c r="P80" s="118"/>
      <c r="Q80" s="115"/>
      <c r="R80" s="116"/>
      <c r="S80" s="115"/>
      <c r="T80" s="116"/>
      <c r="U80" s="118"/>
      <c r="V80" s="118"/>
      <c r="W80" s="118"/>
      <c r="X80" s="118"/>
      <c r="Y80" s="118"/>
      <c r="Z80" s="119"/>
      <c r="AA80" s="115"/>
    </row>
    <row r="81" spans="1:27" ht="21.6" x14ac:dyDescent="0.25">
      <c r="A81" s="120">
        <v>73</v>
      </c>
      <c r="B81" s="116" t="s">
        <v>1663</v>
      </c>
      <c r="C81" s="116" t="s">
        <v>470</v>
      </c>
      <c r="D81" s="120">
        <v>6629</v>
      </c>
      <c r="E81" s="120">
        <v>2</v>
      </c>
      <c r="F81" s="120"/>
      <c r="G81" s="116" t="s">
        <v>1541</v>
      </c>
      <c r="H81" s="120">
        <v>6</v>
      </c>
      <c r="I81" s="120">
        <v>3</v>
      </c>
      <c r="J81" s="123" t="s">
        <v>1572</v>
      </c>
      <c r="K81" s="124">
        <f t="shared" si="1"/>
        <v>2717.7</v>
      </c>
      <c r="L81" s="118"/>
      <c r="M81" s="118"/>
      <c r="N81" s="118"/>
      <c r="O81" s="118"/>
      <c r="P81" s="118"/>
      <c r="Q81" s="115"/>
      <c r="R81" s="116"/>
      <c r="S81" s="115"/>
      <c r="T81" s="116"/>
      <c r="U81" s="118"/>
      <c r="V81" s="118"/>
      <c r="W81" s="118"/>
      <c r="X81" s="118"/>
      <c r="Y81" s="118"/>
      <c r="Z81" s="119"/>
      <c r="AA81" s="115"/>
    </row>
    <row r="82" spans="1:27" ht="21.6" x14ac:dyDescent="0.25">
      <c r="A82" s="120">
        <v>74</v>
      </c>
      <c r="B82" s="116" t="s">
        <v>1663</v>
      </c>
      <c r="C82" s="116" t="s">
        <v>470</v>
      </c>
      <c r="D82" s="120">
        <v>6630</v>
      </c>
      <c r="E82" s="120">
        <v>3</v>
      </c>
      <c r="F82" s="120"/>
      <c r="G82" s="116" t="s">
        <v>1541</v>
      </c>
      <c r="H82" s="120">
        <v>6</v>
      </c>
      <c r="I82" s="120">
        <v>1</v>
      </c>
      <c r="J82" s="123" t="s">
        <v>1573</v>
      </c>
      <c r="K82" s="124">
        <f t="shared" si="1"/>
        <v>2555.8000000000002</v>
      </c>
      <c r="L82" s="118"/>
      <c r="M82" s="118"/>
      <c r="N82" s="118"/>
      <c r="O82" s="118"/>
      <c r="P82" s="118"/>
      <c r="Q82" s="115"/>
      <c r="R82" s="116"/>
      <c r="S82" s="115"/>
      <c r="T82" s="116"/>
      <c r="U82" s="118"/>
      <c r="V82" s="118"/>
      <c r="W82" s="118"/>
      <c r="X82" s="118"/>
      <c r="Y82" s="118"/>
      <c r="Z82" s="119"/>
      <c r="AA82" s="115"/>
    </row>
    <row r="83" spans="1:27" ht="21.6" x14ac:dyDescent="0.25">
      <c r="A83" s="120">
        <v>75</v>
      </c>
      <c r="B83" s="116" t="s">
        <v>1663</v>
      </c>
      <c r="C83" s="116" t="s">
        <v>470</v>
      </c>
      <c r="D83" s="120">
        <v>6631</v>
      </c>
      <c r="E83" s="120">
        <v>6</v>
      </c>
      <c r="F83" s="120"/>
      <c r="G83" s="116" t="s">
        <v>1541</v>
      </c>
      <c r="H83" s="120">
        <v>6</v>
      </c>
      <c r="I83" s="120">
        <v>0</v>
      </c>
      <c r="J83" s="123" t="s">
        <v>1574</v>
      </c>
      <c r="K83" s="124">
        <f t="shared" si="1"/>
        <v>2415.5</v>
      </c>
      <c r="L83" s="118"/>
      <c r="M83" s="118"/>
      <c r="N83" s="118"/>
      <c r="O83" s="118"/>
      <c r="P83" s="118"/>
      <c r="Q83" s="115"/>
      <c r="R83" s="116"/>
      <c r="S83" s="115"/>
      <c r="T83" s="116"/>
      <c r="U83" s="118"/>
      <c r="V83" s="118"/>
      <c r="W83" s="118"/>
      <c r="X83" s="118"/>
      <c r="Y83" s="118"/>
      <c r="Z83" s="119"/>
      <c r="AA83" s="115"/>
    </row>
    <row r="84" spans="1:27" ht="21.6" x14ac:dyDescent="0.25">
      <c r="A84" s="120">
        <v>76</v>
      </c>
      <c r="B84" s="116" t="s">
        <v>1663</v>
      </c>
      <c r="C84" s="116" t="s">
        <v>470</v>
      </c>
      <c r="D84" s="120">
        <v>6632</v>
      </c>
      <c r="E84" s="120">
        <v>9</v>
      </c>
      <c r="F84" s="120"/>
      <c r="G84" s="116" t="s">
        <v>1541</v>
      </c>
      <c r="H84" s="120">
        <v>6</v>
      </c>
      <c r="I84" s="120">
        <v>0</v>
      </c>
      <c r="J84" s="123" t="s">
        <v>1575</v>
      </c>
      <c r="K84" s="124">
        <f t="shared" si="1"/>
        <v>2425.3000000000002</v>
      </c>
      <c r="L84" s="118"/>
      <c r="M84" s="118"/>
      <c r="N84" s="118"/>
      <c r="O84" s="118"/>
      <c r="P84" s="118"/>
      <c r="Q84" s="115"/>
      <c r="R84" s="116"/>
      <c r="S84" s="115"/>
      <c r="T84" s="116"/>
      <c r="U84" s="118"/>
      <c r="V84" s="118"/>
      <c r="W84" s="118"/>
      <c r="X84" s="118"/>
      <c r="Y84" s="118"/>
      <c r="Z84" s="119"/>
      <c r="AA84" s="115"/>
    </row>
    <row r="85" spans="1:27" ht="21.6" x14ac:dyDescent="0.25">
      <c r="A85" s="120">
        <v>77</v>
      </c>
      <c r="B85" s="116" t="s">
        <v>1663</v>
      </c>
      <c r="C85" s="116" t="s">
        <v>470</v>
      </c>
      <c r="D85" s="120">
        <v>6633</v>
      </c>
      <c r="E85" s="120">
        <v>12</v>
      </c>
      <c r="F85" s="120"/>
      <c r="G85" s="116" t="s">
        <v>1541</v>
      </c>
      <c r="H85" s="120">
        <v>5</v>
      </c>
      <c r="I85" s="120">
        <v>2</v>
      </c>
      <c r="J85" s="123" t="s">
        <v>1576</v>
      </c>
      <c r="K85" s="124">
        <f t="shared" si="1"/>
        <v>2280.3000000000002</v>
      </c>
      <c r="L85" s="118"/>
      <c r="M85" s="118"/>
      <c r="N85" s="118"/>
      <c r="O85" s="118"/>
      <c r="P85" s="118"/>
      <c r="Q85" s="115"/>
      <c r="R85" s="116"/>
      <c r="S85" s="115"/>
      <c r="T85" s="116"/>
      <c r="U85" s="118"/>
      <c r="V85" s="118"/>
      <c r="W85" s="118"/>
      <c r="X85" s="118"/>
      <c r="Y85" s="118"/>
      <c r="Z85" s="119"/>
      <c r="AA85" s="115"/>
    </row>
    <row r="86" spans="1:27" ht="21.6" x14ac:dyDescent="0.25">
      <c r="A86" s="120">
        <v>78</v>
      </c>
      <c r="B86" s="116" t="s">
        <v>1663</v>
      </c>
      <c r="C86" s="116" t="s">
        <v>470</v>
      </c>
      <c r="D86" s="120">
        <v>6634</v>
      </c>
      <c r="E86" s="120">
        <v>13</v>
      </c>
      <c r="F86" s="120"/>
      <c r="G86" s="116" t="s">
        <v>1541</v>
      </c>
      <c r="H86" s="120">
        <v>5</v>
      </c>
      <c r="I86" s="120">
        <v>3</v>
      </c>
      <c r="J86" s="123" t="s">
        <v>1577</v>
      </c>
      <c r="K86" s="124">
        <f t="shared" si="1"/>
        <v>2308.4</v>
      </c>
      <c r="L86" s="118"/>
      <c r="M86" s="118"/>
      <c r="N86" s="118"/>
      <c r="O86" s="118"/>
      <c r="P86" s="118"/>
      <c r="Q86" s="115"/>
      <c r="R86" s="116"/>
      <c r="S86" s="115"/>
      <c r="T86" s="116"/>
      <c r="U86" s="118"/>
      <c r="V86" s="118"/>
      <c r="W86" s="118"/>
      <c r="X86" s="118"/>
      <c r="Y86" s="118"/>
      <c r="Z86" s="119"/>
      <c r="AA86" s="115"/>
    </row>
    <row r="87" spans="1:27" ht="21.6" x14ac:dyDescent="0.25">
      <c r="A87" s="120">
        <v>79</v>
      </c>
      <c r="B87" s="116" t="s">
        <v>1663</v>
      </c>
      <c r="C87" s="116" t="s">
        <v>470</v>
      </c>
      <c r="D87" s="120">
        <v>6635</v>
      </c>
      <c r="E87" s="120">
        <v>17</v>
      </c>
      <c r="F87" s="120"/>
      <c r="G87" s="116" t="s">
        <v>1541</v>
      </c>
      <c r="H87" s="120">
        <v>5</v>
      </c>
      <c r="I87" s="120">
        <v>2</v>
      </c>
      <c r="J87" s="123" t="s">
        <v>1578</v>
      </c>
      <c r="K87" s="124">
        <f t="shared" si="1"/>
        <v>2225.6</v>
      </c>
      <c r="L87" s="118"/>
      <c r="M87" s="118"/>
      <c r="N87" s="118"/>
      <c r="O87" s="118"/>
      <c r="P87" s="118"/>
      <c r="Q87" s="115"/>
      <c r="R87" s="116"/>
      <c r="S87" s="115"/>
      <c r="T87" s="116"/>
      <c r="U87" s="118"/>
      <c r="V87" s="118"/>
      <c r="W87" s="118"/>
      <c r="X87" s="118"/>
      <c r="Y87" s="118"/>
      <c r="Z87" s="119"/>
      <c r="AA87" s="115"/>
    </row>
    <row r="88" spans="1:27" x14ac:dyDescent="0.25">
      <c r="A88" s="120">
        <v>80</v>
      </c>
      <c r="B88" s="116" t="s">
        <v>1663</v>
      </c>
      <c r="C88" s="116" t="s">
        <v>470</v>
      </c>
      <c r="D88" s="120">
        <v>6636</v>
      </c>
      <c r="E88" s="120">
        <v>18</v>
      </c>
      <c r="F88" s="120"/>
      <c r="G88" s="116" t="s">
        <v>1541</v>
      </c>
      <c r="H88" s="120">
        <v>3</v>
      </c>
      <c r="I88" s="120">
        <v>2</v>
      </c>
      <c r="J88" s="123" t="s">
        <v>628</v>
      </c>
      <c r="K88" s="124">
        <f t="shared" si="1"/>
        <v>1422</v>
      </c>
      <c r="L88" s="118"/>
      <c r="M88" s="118"/>
      <c r="N88" s="118"/>
      <c r="O88" s="118"/>
      <c r="P88" s="118"/>
      <c r="Q88" s="115"/>
      <c r="R88" s="116"/>
      <c r="S88" s="115"/>
      <c r="T88" s="116"/>
      <c r="U88" s="118"/>
      <c r="V88" s="118"/>
      <c r="W88" s="118"/>
      <c r="X88" s="118"/>
      <c r="Y88" s="118"/>
      <c r="Z88" s="119"/>
      <c r="AA88" s="115"/>
    </row>
    <row r="89" spans="1:27" ht="21.6" x14ac:dyDescent="0.25">
      <c r="A89" s="120">
        <v>81</v>
      </c>
      <c r="B89" s="116" t="s">
        <v>1663</v>
      </c>
      <c r="C89" s="116" t="s">
        <v>470</v>
      </c>
      <c r="D89" s="120">
        <v>6637</v>
      </c>
      <c r="E89" s="120">
        <v>23</v>
      </c>
      <c r="F89" s="120"/>
      <c r="G89" s="116" t="s">
        <v>1541</v>
      </c>
      <c r="H89" s="120">
        <v>0</v>
      </c>
      <c r="I89" s="120">
        <v>1</v>
      </c>
      <c r="J89" s="123" t="s">
        <v>1579</v>
      </c>
      <c r="K89" s="124">
        <f t="shared" si="1"/>
        <v>107.2</v>
      </c>
      <c r="L89" s="118"/>
      <c r="M89" s="118"/>
      <c r="N89" s="118"/>
      <c r="O89" s="118"/>
      <c r="P89" s="118"/>
      <c r="Q89" s="115"/>
      <c r="R89" s="116"/>
      <c r="S89" s="115"/>
      <c r="T89" s="116"/>
      <c r="U89" s="118"/>
      <c r="V89" s="118"/>
      <c r="W89" s="118"/>
      <c r="X89" s="118"/>
      <c r="Y89" s="118"/>
      <c r="Z89" s="119"/>
      <c r="AA89" s="115"/>
    </row>
    <row r="90" spans="1:27" ht="21.6" x14ac:dyDescent="0.25">
      <c r="A90" s="120">
        <v>82</v>
      </c>
      <c r="B90" s="116" t="s">
        <v>1663</v>
      </c>
      <c r="C90" s="116" t="s">
        <v>470</v>
      </c>
      <c r="D90" s="120">
        <v>6618</v>
      </c>
      <c r="E90" s="120">
        <v>22</v>
      </c>
      <c r="F90" s="120"/>
      <c r="G90" s="116" t="s">
        <v>1541</v>
      </c>
      <c r="H90" s="120">
        <v>19</v>
      </c>
      <c r="I90" s="120">
        <v>1</v>
      </c>
      <c r="J90" s="123" t="s">
        <v>1580</v>
      </c>
      <c r="K90" s="124">
        <f t="shared" si="1"/>
        <v>7732.9</v>
      </c>
      <c r="L90" s="118"/>
      <c r="M90" s="118"/>
      <c r="N90" s="118"/>
      <c r="O90" s="118"/>
      <c r="P90" s="118"/>
      <c r="Q90" s="115"/>
      <c r="R90" s="116"/>
      <c r="S90" s="115"/>
      <c r="T90" s="116"/>
      <c r="U90" s="118"/>
      <c r="V90" s="118"/>
      <c r="W90" s="118"/>
      <c r="X90" s="118"/>
      <c r="Y90" s="118"/>
      <c r="Z90" s="119"/>
      <c r="AA90" s="115"/>
    </row>
    <row r="91" spans="1:27" x14ac:dyDescent="0.25">
      <c r="A91" s="120">
        <v>83</v>
      </c>
      <c r="B91" s="116" t="s">
        <v>1663</v>
      </c>
      <c r="C91" s="116" t="s">
        <v>470</v>
      </c>
      <c r="D91" s="120">
        <v>6619</v>
      </c>
      <c r="E91" s="120">
        <v>3</v>
      </c>
      <c r="F91" s="120"/>
      <c r="G91" s="116" t="s">
        <v>1541</v>
      </c>
      <c r="H91" s="120">
        <v>5</v>
      </c>
      <c r="I91" s="120">
        <v>0</v>
      </c>
      <c r="J91" s="123" t="s">
        <v>640</v>
      </c>
      <c r="K91" s="124">
        <f t="shared" si="1"/>
        <v>2019</v>
      </c>
      <c r="L91" s="118"/>
      <c r="M91" s="118"/>
      <c r="N91" s="118"/>
      <c r="O91" s="118"/>
      <c r="P91" s="118"/>
      <c r="Q91" s="115"/>
      <c r="R91" s="116"/>
      <c r="S91" s="115"/>
      <c r="T91" s="116"/>
      <c r="U91" s="118"/>
      <c r="V91" s="118"/>
      <c r="W91" s="118"/>
      <c r="X91" s="118"/>
      <c r="Y91" s="118"/>
      <c r="Z91" s="119"/>
      <c r="AA91" s="115"/>
    </row>
    <row r="92" spans="1:27" ht="21.6" x14ac:dyDescent="0.25">
      <c r="A92" s="120">
        <v>84</v>
      </c>
      <c r="B92" s="116" t="s">
        <v>1663</v>
      </c>
      <c r="C92" s="116" t="s">
        <v>470</v>
      </c>
      <c r="D92" s="120">
        <v>6620</v>
      </c>
      <c r="E92" s="120">
        <v>4</v>
      </c>
      <c r="F92" s="120"/>
      <c r="G92" s="116" t="s">
        <v>1541</v>
      </c>
      <c r="H92" s="120">
        <v>9</v>
      </c>
      <c r="I92" s="120">
        <v>1</v>
      </c>
      <c r="J92" s="123" t="s">
        <v>1581</v>
      </c>
      <c r="K92" s="124">
        <f t="shared" si="1"/>
        <v>3753.6</v>
      </c>
      <c r="L92" s="118"/>
      <c r="M92" s="118"/>
      <c r="N92" s="118"/>
      <c r="O92" s="118"/>
      <c r="P92" s="118"/>
      <c r="Q92" s="115"/>
      <c r="R92" s="116"/>
      <c r="S92" s="115"/>
      <c r="T92" s="116"/>
      <c r="U92" s="118"/>
      <c r="V92" s="118"/>
      <c r="W92" s="118"/>
      <c r="X92" s="118"/>
      <c r="Y92" s="118"/>
      <c r="Z92" s="119"/>
      <c r="AA92" s="115"/>
    </row>
    <row r="93" spans="1:27" ht="21.6" x14ac:dyDescent="0.25">
      <c r="A93" s="120">
        <v>85</v>
      </c>
      <c r="B93" s="116" t="s">
        <v>1663</v>
      </c>
      <c r="C93" s="116" t="s">
        <v>470</v>
      </c>
      <c r="D93" s="120">
        <v>6621</v>
      </c>
      <c r="E93" s="120">
        <v>5</v>
      </c>
      <c r="F93" s="120"/>
      <c r="G93" s="116" t="s">
        <v>1541</v>
      </c>
      <c r="H93" s="120">
        <v>9</v>
      </c>
      <c r="I93" s="120">
        <v>1</v>
      </c>
      <c r="J93" s="123" t="s">
        <v>1582</v>
      </c>
      <c r="K93" s="124">
        <f t="shared" si="1"/>
        <v>3782.5</v>
      </c>
      <c r="L93" s="118"/>
      <c r="M93" s="118"/>
      <c r="N93" s="118"/>
      <c r="O93" s="118"/>
      <c r="P93" s="118"/>
      <c r="Q93" s="115"/>
      <c r="R93" s="116"/>
      <c r="S93" s="115"/>
      <c r="T93" s="116"/>
      <c r="U93" s="118"/>
      <c r="V93" s="118"/>
      <c r="W93" s="118"/>
      <c r="X93" s="118"/>
      <c r="Y93" s="118"/>
      <c r="Z93" s="119"/>
      <c r="AA93" s="115"/>
    </row>
    <row r="94" spans="1:27" ht="21.6" x14ac:dyDescent="0.25">
      <c r="A94" s="120">
        <v>86</v>
      </c>
      <c r="B94" s="116" t="s">
        <v>1663</v>
      </c>
      <c r="C94" s="116" t="s">
        <v>470</v>
      </c>
      <c r="D94" s="120">
        <v>6622</v>
      </c>
      <c r="E94" s="120">
        <v>6</v>
      </c>
      <c r="F94" s="120"/>
      <c r="G94" s="116" t="s">
        <v>1541</v>
      </c>
      <c r="H94" s="120">
        <v>8</v>
      </c>
      <c r="I94" s="120">
        <v>3</v>
      </c>
      <c r="J94" s="123" t="s">
        <v>1573</v>
      </c>
      <c r="K94" s="124">
        <f t="shared" si="1"/>
        <v>3555.8</v>
      </c>
      <c r="L94" s="118"/>
      <c r="M94" s="118"/>
      <c r="N94" s="118"/>
      <c r="O94" s="118"/>
      <c r="P94" s="118"/>
      <c r="Q94" s="115"/>
      <c r="R94" s="116"/>
      <c r="S94" s="115"/>
      <c r="T94" s="116"/>
      <c r="U94" s="118"/>
      <c r="V94" s="118"/>
      <c r="W94" s="118"/>
      <c r="X94" s="118"/>
      <c r="Y94" s="118"/>
      <c r="Z94" s="119"/>
      <c r="AA94" s="115"/>
    </row>
    <row r="95" spans="1:27" ht="21.6" x14ac:dyDescent="0.25">
      <c r="A95" s="120">
        <v>87</v>
      </c>
      <c r="B95" s="116" t="s">
        <v>1663</v>
      </c>
      <c r="C95" s="116" t="s">
        <v>470</v>
      </c>
      <c r="D95" s="120">
        <v>6623</v>
      </c>
      <c r="E95" s="120">
        <v>7</v>
      </c>
      <c r="F95" s="120"/>
      <c r="G95" s="116" t="s">
        <v>1541</v>
      </c>
      <c r="H95" s="120">
        <v>8</v>
      </c>
      <c r="I95" s="120">
        <v>1</v>
      </c>
      <c r="J95" s="123" t="s">
        <v>1583</v>
      </c>
      <c r="K95" s="124">
        <f t="shared" si="1"/>
        <v>3385.4</v>
      </c>
      <c r="L95" s="118"/>
      <c r="M95" s="118"/>
      <c r="N95" s="118"/>
      <c r="O95" s="118"/>
      <c r="P95" s="118"/>
      <c r="Q95" s="115"/>
      <c r="R95" s="116"/>
      <c r="S95" s="115"/>
      <c r="T95" s="116"/>
      <c r="U95" s="118"/>
      <c r="V95" s="118"/>
      <c r="W95" s="118"/>
      <c r="X95" s="118"/>
      <c r="Y95" s="118"/>
      <c r="Z95" s="119"/>
      <c r="AA95" s="115"/>
    </row>
    <row r="96" spans="1:27" ht="21.6" x14ac:dyDescent="0.25">
      <c r="A96" s="120">
        <v>88</v>
      </c>
      <c r="B96" s="116" t="s">
        <v>1663</v>
      </c>
      <c r="C96" s="116" t="s">
        <v>470</v>
      </c>
      <c r="D96" s="120">
        <v>6626</v>
      </c>
      <c r="E96" s="120">
        <v>13</v>
      </c>
      <c r="F96" s="120"/>
      <c r="G96" s="116" t="s">
        <v>1541</v>
      </c>
      <c r="H96" s="120">
        <v>7</v>
      </c>
      <c r="I96" s="120">
        <v>1</v>
      </c>
      <c r="J96" s="123" t="s">
        <v>1584</v>
      </c>
      <c r="K96" s="124">
        <f t="shared" si="1"/>
        <v>2904.3</v>
      </c>
      <c r="L96" s="118"/>
      <c r="M96" s="118"/>
      <c r="N96" s="118"/>
      <c r="O96" s="118"/>
      <c r="P96" s="118"/>
      <c r="Q96" s="115"/>
      <c r="R96" s="116"/>
      <c r="S96" s="115"/>
      <c r="T96" s="116"/>
      <c r="U96" s="118"/>
      <c r="V96" s="118"/>
      <c r="W96" s="118"/>
      <c r="X96" s="118"/>
      <c r="Y96" s="118"/>
      <c r="Z96" s="119"/>
      <c r="AA96" s="115"/>
    </row>
    <row r="97" spans="1:27" ht="21.6" x14ac:dyDescent="0.25">
      <c r="A97" s="120">
        <v>89</v>
      </c>
      <c r="B97" s="116" t="s">
        <v>1663</v>
      </c>
      <c r="C97" s="116" t="s">
        <v>470</v>
      </c>
      <c r="D97" s="120">
        <v>6627</v>
      </c>
      <c r="E97" s="120">
        <v>14</v>
      </c>
      <c r="F97" s="120"/>
      <c r="G97" s="116" t="s">
        <v>1541</v>
      </c>
      <c r="H97" s="120">
        <v>6</v>
      </c>
      <c r="I97" s="120">
        <v>3</v>
      </c>
      <c r="J97" s="123" t="s">
        <v>1585</v>
      </c>
      <c r="K97" s="124">
        <f t="shared" si="1"/>
        <v>2766.7</v>
      </c>
      <c r="L97" s="118"/>
      <c r="M97" s="118"/>
      <c r="N97" s="118"/>
      <c r="O97" s="118"/>
      <c r="P97" s="118"/>
      <c r="Q97" s="115"/>
      <c r="R97" s="116"/>
      <c r="S97" s="115"/>
      <c r="T97" s="116"/>
      <c r="U97" s="118"/>
      <c r="V97" s="118"/>
      <c r="W97" s="118"/>
      <c r="X97" s="118"/>
      <c r="Y97" s="118"/>
      <c r="Z97" s="119"/>
      <c r="AA97" s="115"/>
    </row>
    <row r="98" spans="1:27" ht="21.6" x14ac:dyDescent="0.25">
      <c r="A98" s="120">
        <v>90</v>
      </c>
      <c r="B98" s="116" t="s">
        <v>1663</v>
      </c>
      <c r="C98" s="116" t="s">
        <v>470</v>
      </c>
      <c r="D98" s="120">
        <v>6628</v>
      </c>
      <c r="E98" s="120">
        <v>15</v>
      </c>
      <c r="F98" s="120"/>
      <c r="G98" s="116" t="s">
        <v>1541</v>
      </c>
      <c r="H98" s="120">
        <v>6</v>
      </c>
      <c r="I98" s="120">
        <v>3</v>
      </c>
      <c r="J98" s="123" t="s">
        <v>1586</v>
      </c>
      <c r="K98" s="124">
        <f t="shared" si="1"/>
        <v>2738.3</v>
      </c>
      <c r="L98" s="118"/>
      <c r="M98" s="118"/>
      <c r="N98" s="118"/>
      <c r="O98" s="118"/>
      <c r="P98" s="118"/>
      <c r="Q98" s="115"/>
      <c r="R98" s="116"/>
      <c r="S98" s="115"/>
      <c r="T98" s="116"/>
      <c r="U98" s="118"/>
      <c r="V98" s="118"/>
      <c r="W98" s="118"/>
      <c r="X98" s="118"/>
      <c r="Y98" s="118"/>
      <c r="Z98" s="119"/>
      <c r="AA98" s="115"/>
    </row>
    <row r="99" spans="1:27" ht="21.6" x14ac:dyDescent="0.25">
      <c r="A99" s="120">
        <v>91</v>
      </c>
      <c r="B99" s="116" t="s">
        <v>1663</v>
      </c>
      <c r="C99" s="116" t="s">
        <v>470</v>
      </c>
      <c r="D99" s="120">
        <v>6607</v>
      </c>
      <c r="E99" s="120">
        <v>8</v>
      </c>
      <c r="F99" s="120"/>
      <c r="G99" s="116" t="s">
        <v>1541</v>
      </c>
      <c r="H99" s="120">
        <v>17</v>
      </c>
      <c r="I99" s="120">
        <v>2</v>
      </c>
      <c r="J99" s="123" t="s">
        <v>1587</v>
      </c>
      <c r="K99" s="124">
        <f t="shared" si="1"/>
        <v>7099.5</v>
      </c>
      <c r="L99" s="118"/>
      <c r="M99" s="118"/>
      <c r="N99" s="118"/>
      <c r="O99" s="118"/>
      <c r="P99" s="118"/>
      <c r="Q99" s="115"/>
      <c r="R99" s="116"/>
      <c r="S99" s="115"/>
      <c r="T99" s="116"/>
      <c r="U99" s="118"/>
      <c r="V99" s="118"/>
      <c r="W99" s="118"/>
      <c r="X99" s="118"/>
      <c r="Y99" s="118"/>
      <c r="Z99" s="119"/>
      <c r="AA99" s="115"/>
    </row>
    <row r="100" spans="1:27" ht="21.6" x14ac:dyDescent="0.25">
      <c r="A100" s="120">
        <v>92</v>
      </c>
      <c r="B100" s="116" t="s">
        <v>1663</v>
      </c>
      <c r="C100" s="116" t="s">
        <v>470</v>
      </c>
      <c r="D100" s="120">
        <v>6608</v>
      </c>
      <c r="E100" s="120">
        <v>9</v>
      </c>
      <c r="F100" s="120"/>
      <c r="G100" s="116" t="s">
        <v>1541</v>
      </c>
      <c r="H100" s="120">
        <v>17</v>
      </c>
      <c r="I100" s="120">
        <v>0</v>
      </c>
      <c r="J100" s="123" t="s">
        <v>1588</v>
      </c>
      <c r="K100" s="124">
        <f t="shared" si="1"/>
        <v>6852.4</v>
      </c>
      <c r="L100" s="118"/>
      <c r="M100" s="118"/>
      <c r="N100" s="118"/>
      <c r="O100" s="118"/>
      <c r="P100" s="118"/>
      <c r="Q100" s="115"/>
      <c r="R100" s="116"/>
      <c r="S100" s="115"/>
      <c r="T100" s="116"/>
      <c r="U100" s="118"/>
      <c r="V100" s="118"/>
      <c r="W100" s="118"/>
      <c r="X100" s="118"/>
      <c r="Y100" s="118"/>
      <c r="Z100" s="119"/>
      <c r="AA100" s="115"/>
    </row>
    <row r="101" spans="1:27" ht="21.6" x14ac:dyDescent="0.25">
      <c r="A101" s="120">
        <v>93</v>
      </c>
      <c r="B101" s="116" t="s">
        <v>1663</v>
      </c>
      <c r="C101" s="116" t="s">
        <v>470</v>
      </c>
      <c r="D101" s="120">
        <v>6609</v>
      </c>
      <c r="E101" s="120">
        <v>10</v>
      </c>
      <c r="F101" s="120"/>
      <c r="G101" s="116" t="s">
        <v>1541</v>
      </c>
      <c r="H101" s="120">
        <v>16</v>
      </c>
      <c r="I101" s="120">
        <v>2</v>
      </c>
      <c r="J101" s="123" t="s">
        <v>1589</v>
      </c>
      <c r="K101" s="124">
        <f t="shared" si="1"/>
        <v>6640.7</v>
      </c>
      <c r="L101" s="118"/>
      <c r="M101" s="118"/>
      <c r="N101" s="118"/>
      <c r="O101" s="118"/>
      <c r="P101" s="118"/>
      <c r="Q101" s="115"/>
      <c r="R101" s="116"/>
      <c r="S101" s="115"/>
      <c r="T101" s="116"/>
      <c r="U101" s="118"/>
      <c r="V101" s="118"/>
      <c r="W101" s="118"/>
      <c r="X101" s="118"/>
      <c r="Y101" s="118"/>
      <c r="Z101" s="119"/>
      <c r="AA101" s="115"/>
    </row>
    <row r="102" spans="1:27" x14ac:dyDescent="0.25">
      <c r="A102" s="120">
        <v>94</v>
      </c>
      <c r="B102" s="116" t="s">
        <v>1663</v>
      </c>
      <c r="C102" s="116" t="s">
        <v>470</v>
      </c>
      <c r="D102" s="120">
        <v>6610</v>
      </c>
      <c r="E102" s="120">
        <v>11</v>
      </c>
      <c r="F102" s="120"/>
      <c r="G102" s="116" t="s">
        <v>1541</v>
      </c>
      <c r="H102" s="120">
        <v>16</v>
      </c>
      <c r="I102" s="120">
        <v>0</v>
      </c>
      <c r="J102" s="123" t="s">
        <v>547</v>
      </c>
      <c r="K102" s="124">
        <f t="shared" si="1"/>
        <v>6429</v>
      </c>
      <c r="L102" s="118"/>
      <c r="M102" s="118"/>
      <c r="N102" s="118"/>
      <c r="O102" s="118"/>
      <c r="P102" s="118"/>
      <c r="Q102" s="115"/>
      <c r="R102" s="116"/>
      <c r="S102" s="115"/>
      <c r="T102" s="116"/>
      <c r="U102" s="118"/>
      <c r="V102" s="118"/>
      <c r="W102" s="118"/>
      <c r="X102" s="118"/>
      <c r="Y102" s="118"/>
      <c r="Z102" s="119"/>
      <c r="AA102" s="115"/>
    </row>
    <row r="103" spans="1:27" ht="21.6" x14ac:dyDescent="0.25">
      <c r="A103" s="120">
        <v>95</v>
      </c>
      <c r="B103" s="116" t="s">
        <v>1663</v>
      </c>
      <c r="C103" s="116" t="s">
        <v>470</v>
      </c>
      <c r="D103" s="120">
        <v>6611</v>
      </c>
      <c r="E103" s="120">
        <v>12</v>
      </c>
      <c r="F103" s="120"/>
      <c r="G103" s="116" t="s">
        <v>1541</v>
      </c>
      <c r="H103" s="120">
        <v>16</v>
      </c>
      <c r="I103" s="120">
        <v>2</v>
      </c>
      <c r="J103" s="123" t="s">
        <v>1586</v>
      </c>
      <c r="K103" s="124">
        <f t="shared" si="1"/>
        <v>6638.3</v>
      </c>
      <c r="L103" s="118"/>
      <c r="M103" s="118"/>
      <c r="N103" s="118"/>
      <c r="O103" s="118"/>
      <c r="P103" s="118"/>
      <c r="Q103" s="115"/>
      <c r="R103" s="116"/>
      <c r="S103" s="115"/>
      <c r="T103" s="116"/>
      <c r="U103" s="118"/>
      <c r="V103" s="118"/>
      <c r="W103" s="118"/>
      <c r="X103" s="118"/>
      <c r="Y103" s="118"/>
      <c r="Z103" s="119"/>
      <c r="AA103" s="115"/>
    </row>
    <row r="104" spans="1:27" ht="21.6" x14ac:dyDescent="0.25">
      <c r="A104" s="120">
        <v>96</v>
      </c>
      <c r="B104" s="116" t="s">
        <v>1663</v>
      </c>
      <c r="C104" s="116" t="s">
        <v>470</v>
      </c>
      <c r="D104" s="120">
        <v>6614</v>
      </c>
      <c r="E104" s="120">
        <v>8</v>
      </c>
      <c r="F104" s="120"/>
      <c r="G104" s="116" t="s">
        <v>1541</v>
      </c>
      <c r="H104" s="120">
        <v>18</v>
      </c>
      <c r="I104" s="120">
        <v>0</v>
      </c>
      <c r="J104" s="123" t="s">
        <v>1553</v>
      </c>
      <c r="K104" s="124">
        <f t="shared" si="1"/>
        <v>7285.5</v>
      </c>
      <c r="L104" s="118"/>
      <c r="M104" s="118"/>
      <c r="N104" s="118"/>
      <c r="O104" s="118"/>
      <c r="P104" s="118"/>
      <c r="Q104" s="115"/>
      <c r="R104" s="116"/>
      <c r="S104" s="115"/>
      <c r="T104" s="116"/>
      <c r="U104" s="118"/>
      <c r="V104" s="118"/>
      <c r="W104" s="118"/>
      <c r="X104" s="118"/>
      <c r="Y104" s="118"/>
      <c r="Z104" s="119"/>
      <c r="AA104" s="115"/>
    </row>
    <row r="105" spans="1:27" ht="21.6" x14ac:dyDescent="0.25">
      <c r="A105" s="120">
        <v>97</v>
      </c>
      <c r="B105" s="116" t="s">
        <v>1663</v>
      </c>
      <c r="C105" s="116" t="s">
        <v>470</v>
      </c>
      <c r="D105" s="120">
        <v>6615</v>
      </c>
      <c r="E105" s="120">
        <v>19</v>
      </c>
      <c r="F105" s="120"/>
      <c r="G105" s="116" t="s">
        <v>1541</v>
      </c>
      <c r="H105" s="120">
        <v>11</v>
      </c>
      <c r="I105" s="120">
        <v>2</v>
      </c>
      <c r="J105" s="123" t="s">
        <v>1590</v>
      </c>
      <c r="K105" s="124">
        <f t="shared" si="1"/>
        <v>4660.6000000000004</v>
      </c>
      <c r="L105" s="118"/>
      <c r="M105" s="118"/>
      <c r="N105" s="118"/>
      <c r="O105" s="118"/>
      <c r="P105" s="118"/>
      <c r="Q105" s="115"/>
      <c r="R105" s="116"/>
      <c r="S105" s="115"/>
      <c r="T105" s="116"/>
      <c r="U105" s="118"/>
      <c r="V105" s="118"/>
      <c r="W105" s="118"/>
      <c r="X105" s="118"/>
      <c r="Y105" s="118"/>
      <c r="Z105" s="119"/>
      <c r="AA105" s="115"/>
    </row>
    <row r="106" spans="1:27" ht="21.6" x14ac:dyDescent="0.25">
      <c r="A106" s="120">
        <v>98</v>
      </c>
      <c r="B106" s="116" t="s">
        <v>1663</v>
      </c>
      <c r="C106" s="116" t="s">
        <v>470</v>
      </c>
      <c r="D106" s="120">
        <v>6616</v>
      </c>
      <c r="E106" s="120">
        <v>20</v>
      </c>
      <c r="F106" s="120"/>
      <c r="G106" s="116" t="s">
        <v>1541</v>
      </c>
      <c r="H106" s="120">
        <v>14</v>
      </c>
      <c r="I106" s="120">
        <v>3</v>
      </c>
      <c r="J106" s="123" t="s">
        <v>1591</v>
      </c>
      <c r="K106" s="124">
        <f t="shared" si="1"/>
        <v>5962.8</v>
      </c>
      <c r="L106" s="118"/>
      <c r="M106" s="118"/>
      <c r="N106" s="118"/>
      <c r="O106" s="118"/>
      <c r="P106" s="118"/>
      <c r="Q106" s="115"/>
      <c r="R106" s="116"/>
      <c r="S106" s="115"/>
      <c r="T106" s="116"/>
      <c r="U106" s="118"/>
      <c r="V106" s="118"/>
      <c r="W106" s="118"/>
      <c r="X106" s="118"/>
      <c r="Y106" s="118"/>
      <c r="Z106" s="119"/>
      <c r="AA106" s="115"/>
    </row>
    <row r="107" spans="1:27" ht="21.6" x14ac:dyDescent="0.25">
      <c r="A107" s="120">
        <v>99</v>
      </c>
      <c r="B107" s="116" t="s">
        <v>1663</v>
      </c>
      <c r="C107" s="116" t="s">
        <v>470</v>
      </c>
      <c r="D107" s="120">
        <v>6617</v>
      </c>
      <c r="E107" s="120">
        <v>21</v>
      </c>
      <c r="F107" s="120"/>
      <c r="G107" s="116" t="s">
        <v>1541</v>
      </c>
      <c r="H107" s="120">
        <v>20</v>
      </c>
      <c r="I107" s="120">
        <v>3</v>
      </c>
      <c r="J107" s="123" t="s">
        <v>1592</v>
      </c>
      <c r="K107" s="124">
        <f t="shared" si="1"/>
        <v>8350.7999999999993</v>
      </c>
      <c r="L107" s="118"/>
      <c r="M107" s="118"/>
      <c r="N107" s="118"/>
      <c r="O107" s="118"/>
      <c r="P107" s="118"/>
      <c r="Q107" s="115"/>
      <c r="R107" s="116"/>
      <c r="S107" s="115"/>
      <c r="T107" s="116"/>
      <c r="U107" s="118"/>
      <c r="V107" s="118"/>
      <c r="W107" s="118"/>
      <c r="X107" s="118"/>
      <c r="Y107" s="118"/>
      <c r="Z107" s="119"/>
      <c r="AA107" s="115"/>
    </row>
    <row r="108" spans="1:27" ht="21" customHeight="1" x14ac:dyDescent="0.25">
      <c r="A108" s="120">
        <v>100</v>
      </c>
      <c r="B108" s="116" t="s">
        <v>1663</v>
      </c>
      <c r="C108" s="116" t="s">
        <v>1540</v>
      </c>
      <c r="D108" s="120">
        <v>2033</v>
      </c>
      <c r="E108" s="120">
        <v>6</v>
      </c>
      <c r="F108" s="120"/>
      <c r="G108" s="116" t="s">
        <v>1541</v>
      </c>
      <c r="H108" s="120">
        <v>22</v>
      </c>
      <c r="I108" s="120">
        <v>0</v>
      </c>
      <c r="J108" s="123" t="s">
        <v>483</v>
      </c>
      <c r="K108" s="124">
        <f t="shared" si="1"/>
        <v>8832</v>
      </c>
      <c r="L108" s="118"/>
      <c r="M108" s="118"/>
      <c r="N108" s="118"/>
      <c r="O108" s="118"/>
      <c r="P108" s="118"/>
      <c r="Q108" s="115"/>
      <c r="R108" s="116"/>
      <c r="S108" s="115"/>
      <c r="T108" s="116"/>
      <c r="U108" s="118"/>
      <c r="V108" s="118"/>
      <c r="W108" s="118"/>
      <c r="X108" s="118"/>
      <c r="Y108" s="118"/>
      <c r="Z108" s="119"/>
      <c r="AA108" s="115"/>
    </row>
    <row r="109" spans="1:27" ht="21" customHeight="1" x14ac:dyDescent="0.25">
      <c r="A109" s="120">
        <v>101</v>
      </c>
      <c r="B109" s="116" t="s">
        <v>1663</v>
      </c>
      <c r="C109" s="116" t="s">
        <v>1540</v>
      </c>
      <c r="D109" s="120">
        <v>2053</v>
      </c>
      <c r="E109" s="120">
        <v>26</v>
      </c>
      <c r="F109" s="120"/>
      <c r="G109" s="116" t="s">
        <v>1541</v>
      </c>
      <c r="H109" s="120">
        <v>10</v>
      </c>
      <c r="I109" s="120">
        <v>1</v>
      </c>
      <c r="J109" s="123" t="s">
        <v>534</v>
      </c>
      <c r="K109" s="124">
        <f t="shared" si="1"/>
        <v>4107</v>
      </c>
      <c r="L109" s="118"/>
      <c r="M109" s="118"/>
      <c r="N109" s="118"/>
      <c r="O109" s="118"/>
      <c r="P109" s="118"/>
      <c r="Q109" s="115"/>
      <c r="R109" s="116"/>
      <c r="S109" s="115"/>
      <c r="T109" s="116"/>
      <c r="U109" s="118"/>
      <c r="V109" s="118"/>
      <c r="W109" s="118"/>
      <c r="X109" s="118"/>
      <c r="Y109" s="118"/>
      <c r="Z109" s="119"/>
      <c r="AA109" s="115"/>
    </row>
    <row r="110" spans="1:27" ht="21" customHeight="1" x14ac:dyDescent="0.25">
      <c r="A110" s="120">
        <v>102</v>
      </c>
      <c r="B110" s="116" t="s">
        <v>1663</v>
      </c>
      <c r="C110" s="116" t="s">
        <v>1540</v>
      </c>
      <c r="D110" s="120">
        <v>2054</v>
      </c>
      <c r="E110" s="120">
        <v>27</v>
      </c>
      <c r="F110" s="120"/>
      <c r="G110" s="116" t="s">
        <v>1541</v>
      </c>
      <c r="H110" s="120">
        <v>11</v>
      </c>
      <c r="I110" s="120">
        <v>0</v>
      </c>
      <c r="J110" s="123" t="s">
        <v>534</v>
      </c>
      <c r="K110" s="124">
        <f t="shared" si="1"/>
        <v>4407</v>
      </c>
      <c r="L110" s="118"/>
      <c r="M110" s="118"/>
      <c r="N110" s="118"/>
      <c r="O110" s="118"/>
      <c r="P110" s="118"/>
      <c r="Q110" s="115"/>
      <c r="R110" s="116"/>
      <c r="S110" s="115"/>
      <c r="T110" s="116"/>
      <c r="U110" s="118"/>
      <c r="V110" s="118"/>
      <c r="W110" s="118"/>
      <c r="X110" s="118"/>
      <c r="Y110" s="118"/>
      <c r="Z110" s="119"/>
      <c r="AA110" s="115"/>
    </row>
    <row r="111" spans="1:27" ht="21" customHeight="1" x14ac:dyDescent="0.25">
      <c r="A111" s="120">
        <v>103</v>
      </c>
      <c r="B111" s="116" t="s">
        <v>1663</v>
      </c>
      <c r="C111" s="116" t="s">
        <v>1540</v>
      </c>
      <c r="D111" s="120">
        <v>2055</v>
      </c>
      <c r="E111" s="120">
        <v>28</v>
      </c>
      <c r="F111" s="120"/>
      <c r="G111" s="116" t="s">
        <v>1541</v>
      </c>
      <c r="H111" s="120">
        <v>8</v>
      </c>
      <c r="I111" s="120">
        <v>1</v>
      </c>
      <c r="J111" s="123" t="s">
        <v>553</v>
      </c>
      <c r="K111" s="124">
        <f t="shared" si="1"/>
        <v>3353</v>
      </c>
      <c r="L111" s="118"/>
      <c r="M111" s="118"/>
      <c r="N111" s="118"/>
      <c r="O111" s="118"/>
      <c r="P111" s="118"/>
      <c r="Q111" s="115"/>
      <c r="R111" s="116"/>
      <c r="S111" s="115"/>
      <c r="T111" s="116"/>
      <c r="U111" s="118"/>
      <c r="V111" s="118"/>
      <c r="W111" s="118"/>
      <c r="X111" s="118"/>
      <c r="Y111" s="118"/>
      <c r="Z111" s="119"/>
      <c r="AA111" s="115"/>
    </row>
    <row r="112" spans="1:27" ht="21" customHeight="1" x14ac:dyDescent="0.25">
      <c r="A112" s="120">
        <v>104</v>
      </c>
      <c r="B112" s="116" t="s">
        <v>1663</v>
      </c>
      <c r="C112" s="116" t="s">
        <v>1540</v>
      </c>
      <c r="D112" s="120">
        <v>2056</v>
      </c>
      <c r="E112" s="120">
        <v>29</v>
      </c>
      <c r="F112" s="120"/>
      <c r="G112" s="116" t="s">
        <v>1541</v>
      </c>
      <c r="H112" s="120">
        <v>9</v>
      </c>
      <c r="I112" s="120">
        <v>3</v>
      </c>
      <c r="J112" s="123" t="s">
        <v>565</v>
      </c>
      <c r="K112" s="124">
        <f t="shared" si="1"/>
        <v>3980</v>
      </c>
      <c r="L112" s="118"/>
      <c r="M112" s="118"/>
      <c r="N112" s="118"/>
      <c r="O112" s="118"/>
      <c r="P112" s="118"/>
      <c r="Q112" s="115"/>
      <c r="R112" s="116"/>
      <c r="S112" s="115"/>
      <c r="T112" s="116"/>
      <c r="U112" s="118"/>
      <c r="V112" s="118"/>
      <c r="W112" s="118"/>
      <c r="X112" s="118"/>
      <c r="Y112" s="118"/>
      <c r="Z112" s="119"/>
      <c r="AA112" s="115"/>
    </row>
    <row r="113" spans="1:27" ht="21" customHeight="1" x14ac:dyDescent="0.25">
      <c r="A113" s="120">
        <v>105</v>
      </c>
      <c r="B113" s="116" t="s">
        <v>1663</v>
      </c>
      <c r="C113" s="116" t="s">
        <v>1540</v>
      </c>
      <c r="D113" s="120">
        <v>2057</v>
      </c>
      <c r="E113" s="120">
        <v>30</v>
      </c>
      <c r="F113" s="120"/>
      <c r="G113" s="116" t="s">
        <v>1541</v>
      </c>
      <c r="H113" s="120">
        <v>12</v>
      </c>
      <c r="I113" s="120">
        <v>0</v>
      </c>
      <c r="J113" s="123" t="s">
        <v>479</v>
      </c>
      <c r="K113" s="124">
        <f t="shared" si="1"/>
        <v>4833</v>
      </c>
      <c r="L113" s="118"/>
      <c r="M113" s="118"/>
      <c r="N113" s="118"/>
      <c r="O113" s="118"/>
      <c r="P113" s="118"/>
      <c r="Q113" s="115"/>
      <c r="R113" s="116"/>
      <c r="S113" s="115"/>
      <c r="T113" s="116"/>
      <c r="U113" s="118"/>
      <c r="V113" s="118"/>
      <c r="W113" s="118"/>
      <c r="X113" s="118"/>
      <c r="Y113" s="118"/>
      <c r="Z113" s="119"/>
      <c r="AA113" s="115"/>
    </row>
    <row r="114" spans="1:27" ht="21" customHeight="1" x14ac:dyDescent="0.25">
      <c r="A114" s="120">
        <v>106</v>
      </c>
      <c r="B114" s="116" t="s">
        <v>1663</v>
      </c>
      <c r="C114" s="116" t="s">
        <v>1540</v>
      </c>
      <c r="D114" s="120">
        <v>2058</v>
      </c>
      <c r="E114" s="120">
        <v>31</v>
      </c>
      <c r="F114" s="120"/>
      <c r="G114" s="116" t="s">
        <v>1541</v>
      </c>
      <c r="H114" s="120">
        <v>11</v>
      </c>
      <c r="I114" s="120">
        <v>2</v>
      </c>
      <c r="J114" s="123" t="s">
        <v>638</v>
      </c>
      <c r="K114" s="124">
        <f t="shared" si="1"/>
        <v>4690</v>
      </c>
      <c r="L114" s="118"/>
      <c r="M114" s="118"/>
      <c r="N114" s="118"/>
      <c r="O114" s="118"/>
      <c r="P114" s="118"/>
      <c r="Q114" s="115"/>
      <c r="R114" s="116"/>
      <c r="S114" s="115"/>
      <c r="T114" s="116"/>
      <c r="U114" s="118"/>
      <c r="V114" s="118"/>
      <c r="W114" s="118"/>
      <c r="X114" s="118"/>
      <c r="Y114" s="118"/>
      <c r="Z114" s="119"/>
      <c r="AA114" s="115"/>
    </row>
    <row r="115" spans="1:27" ht="21" customHeight="1" x14ac:dyDescent="0.25">
      <c r="A115" s="120">
        <v>107</v>
      </c>
      <c r="B115" s="116" t="s">
        <v>1663</v>
      </c>
      <c r="C115" s="116" t="s">
        <v>1540</v>
      </c>
      <c r="D115" s="120">
        <v>2114</v>
      </c>
      <c r="E115" s="120">
        <v>64</v>
      </c>
      <c r="F115" s="120"/>
      <c r="G115" s="116" t="s">
        <v>1541</v>
      </c>
      <c r="H115" s="120">
        <v>22</v>
      </c>
      <c r="I115" s="120">
        <v>2</v>
      </c>
      <c r="J115" s="123" t="s">
        <v>472</v>
      </c>
      <c r="K115" s="124">
        <f t="shared" si="1"/>
        <v>9060</v>
      </c>
      <c r="L115" s="118"/>
      <c r="M115" s="118"/>
      <c r="N115" s="118"/>
      <c r="O115" s="118"/>
      <c r="P115" s="118"/>
      <c r="Q115" s="115"/>
      <c r="R115" s="116"/>
      <c r="S115" s="115"/>
      <c r="T115" s="116"/>
      <c r="U115" s="118"/>
      <c r="V115" s="118"/>
      <c r="W115" s="118"/>
      <c r="X115" s="118"/>
      <c r="Y115" s="118"/>
      <c r="Z115" s="119"/>
      <c r="AA115" s="115"/>
    </row>
    <row r="116" spans="1:27" ht="21" customHeight="1" x14ac:dyDescent="0.25">
      <c r="A116" s="120">
        <v>108</v>
      </c>
      <c r="B116" s="116" t="s">
        <v>1663</v>
      </c>
      <c r="C116" s="116" t="s">
        <v>1540</v>
      </c>
      <c r="D116" s="120">
        <v>2006</v>
      </c>
      <c r="E116" s="120">
        <v>77</v>
      </c>
      <c r="F116" s="120"/>
      <c r="G116" s="116" t="s">
        <v>1541</v>
      </c>
      <c r="H116" s="120">
        <v>12</v>
      </c>
      <c r="I116" s="120">
        <v>0</v>
      </c>
      <c r="J116" s="123" t="s">
        <v>563</v>
      </c>
      <c r="K116" s="124">
        <f t="shared" si="1"/>
        <v>4817</v>
      </c>
      <c r="L116" s="118"/>
      <c r="M116" s="118"/>
      <c r="N116" s="118"/>
      <c r="O116" s="118"/>
      <c r="P116" s="118"/>
      <c r="Q116" s="115"/>
      <c r="R116" s="116"/>
      <c r="S116" s="115"/>
      <c r="T116" s="116"/>
      <c r="U116" s="118"/>
      <c r="V116" s="118"/>
      <c r="W116" s="118"/>
      <c r="X116" s="118"/>
      <c r="Y116" s="118"/>
      <c r="Z116" s="119"/>
      <c r="AA116" s="115"/>
    </row>
    <row r="117" spans="1:27" ht="21" customHeight="1" x14ac:dyDescent="0.25">
      <c r="A117" s="120">
        <v>109</v>
      </c>
      <c r="B117" s="116" t="s">
        <v>1663</v>
      </c>
      <c r="C117" s="116" t="s">
        <v>1540</v>
      </c>
      <c r="D117" s="120">
        <v>2018</v>
      </c>
      <c r="E117" s="120">
        <v>79</v>
      </c>
      <c r="F117" s="120"/>
      <c r="G117" s="116" t="s">
        <v>1541</v>
      </c>
      <c r="H117" s="120">
        <v>17</v>
      </c>
      <c r="I117" s="120">
        <v>2</v>
      </c>
      <c r="J117" s="123" t="s">
        <v>646</v>
      </c>
      <c r="K117" s="124">
        <f t="shared" si="1"/>
        <v>7077</v>
      </c>
      <c r="L117" s="118"/>
      <c r="M117" s="118"/>
      <c r="N117" s="118"/>
      <c r="O117" s="118"/>
      <c r="P117" s="118"/>
      <c r="Q117" s="115"/>
      <c r="R117" s="116"/>
      <c r="S117" s="115"/>
      <c r="T117" s="116"/>
      <c r="U117" s="118"/>
      <c r="V117" s="118"/>
      <c r="W117" s="118"/>
      <c r="X117" s="118"/>
      <c r="Y117" s="118"/>
      <c r="Z117" s="119"/>
      <c r="AA117" s="115"/>
    </row>
    <row r="118" spans="1:27" ht="21" customHeight="1" x14ac:dyDescent="0.25">
      <c r="A118" s="120">
        <v>110</v>
      </c>
      <c r="B118" s="116" t="s">
        <v>1663</v>
      </c>
      <c r="C118" s="116" t="s">
        <v>1540</v>
      </c>
      <c r="D118" s="120">
        <v>2019</v>
      </c>
      <c r="E118" s="120">
        <v>80</v>
      </c>
      <c r="F118" s="120"/>
      <c r="G118" s="116" t="s">
        <v>1541</v>
      </c>
      <c r="H118" s="120">
        <v>12</v>
      </c>
      <c r="I118" s="120">
        <v>1</v>
      </c>
      <c r="J118" s="123" t="s">
        <v>563</v>
      </c>
      <c r="K118" s="124">
        <f t="shared" si="1"/>
        <v>4917</v>
      </c>
      <c r="L118" s="118"/>
      <c r="M118" s="118"/>
      <c r="N118" s="118"/>
      <c r="O118" s="118"/>
      <c r="P118" s="118"/>
      <c r="Q118" s="115"/>
      <c r="R118" s="116"/>
      <c r="S118" s="115"/>
      <c r="T118" s="116"/>
      <c r="U118" s="118"/>
      <c r="V118" s="118"/>
      <c r="W118" s="118"/>
      <c r="X118" s="118"/>
      <c r="Y118" s="118"/>
      <c r="Z118" s="119"/>
      <c r="AA118" s="115"/>
    </row>
    <row r="119" spans="1:27" ht="21" customHeight="1" x14ac:dyDescent="0.25">
      <c r="A119" s="120">
        <v>111</v>
      </c>
      <c r="B119" s="116" t="s">
        <v>1663</v>
      </c>
      <c r="C119" s="116" t="s">
        <v>1540</v>
      </c>
      <c r="D119" s="120">
        <v>2021</v>
      </c>
      <c r="E119" s="120">
        <v>82</v>
      </c>
      <c r="F119" s="120"/>
      <c r="G119" s="116" t="s">
        <v>1541</v>
      </c>
      <c r="H119" s="120">
        <v>18</v>
      </c>
      <c r="I119" s="120">
        <v>3</v>
      </c>
      <c r="J119" s="123" t="s">
        <v>596</v>
      </c>
      <c r="K119" s="124">
        <f t="shared" si="1"/>
        <v>7570</v>
      </c>
      <c r="L119" s="118"/>
      <c r="M119" s="118"/>
      <c r="N119" s="118"/>
      <c r="O119" s="118"/>
      <c r="P119" s="118"/>
      <c r="Q119" s="115"/>
      <c r="R119" s="116"/>
      <c r="S119" s="115"/>
      <c r="T119" s="116"/>
      <c r="U119" s="118"/>
      <c r="V119" s="118"/>
      <c r="W119" s="118"/>
      <c r="X119" s="118"/>
      <c r="Y119" s="118"/>
      <c r="Z119" s="119"/>
      <c r="AA119" s="115"/>
    </row>
    <row r="120" spans="1:27" ht="21" customHeight="1" x14ac:dyDescent="0.25">
      <c r="A120" s="120">
        <v>112</v>
      </c>
      <c r="B120" s="116" t="s">
        <v>1663</v>
      </c>
      <c r="C120" s="116" t="s">
        <v>1540</v>
      </c>
      <c r="D120" s="120">
        <v>2023</v>
      </c>
      <c r="E120" s="120">
        <v>84</v>
      </c>
      <c r="F120" s="120"/>
      <c r="G120" s="116" t="s">
        <v>1541</v>
      </c>
      <c r="H120" s="120">
        <v>18</v>
      </c>
      <c r="I120" s="120">
        <v>0</v>
      </c>
      <c r="J120" s="123" t="s">
        <v>638</v>
      </c>
      <c r="K120" s="124">
        <f t="shared" si="1"/>
        <v>7290</v>
      </c>
      <c r="L120" s="118"/>
      <c r="M120" s="118"/>
      <c r="N120" s="118"/>
      <c r="O120" s="118"/>
      <c r="P120" s="118"/>
      <c r="Q120" s="115"/>
      <c r="R120" s="116"/>
      <c r="S120" s="115"/>
      <c r="T120" s="116"/>
      <c r="U120" s="118"/>
      <c r="V120" s="118"/>
      <c r="W120" s="118"/>
      <c r="X120" s="118"/>
      <c r="Y120" s="118"/>
      <c r="Z120" s="119"/>
      <c r="AA120" s="115"/>
    </row>
    <row r="121" spans="1:27" ht="21" customHeight="1" x14ac:dyDescent="0.25">
      <c r="A121" s="120">
        <v>113</v>
      </c>
      <c r="B121" s="116" t="s">
        <v>1663</v>
      </c>
      <c r="C121" s="116" t="s">
        <v>1540</v>
      </c>
      <c r="D121" s="120">
        <v>2025</v>
      </c>
      <c r="E121" s="120">
        <v>86</v>
      </c>
      <c r="F121" s="120"/>
      <c r="G121" s="116" t="s">
        <v>1541</v>
      </c>
      <c r="H121" s="120">
        <v>17</v>
      </c>
      <c r="I121" s="120">
        <v>1</v>
      </c>
      <c r="J121" s="123" t="s">
        <v>548</v>
      </c>
      <c r="K121" s="124">
        <f t="shared" si="1"/>
        <v>6967</v>
      </c>
      <c r="L121" s="118"/>
      <c r="M121" s="118"/>
      <c r="N121" s="118"/>
      <c r="O121" s="118"/>
      <c r="P121" s="118"/>
      <c r="Q121" s="115"/>
      <c r="R121" s="116"/>
      <c r="S121" s="115"/>
      <c r="T121" s="116"/>
      <c r="U121" s="118"/>
      <c r="V121" s="118"/>
      <c r="W121" s="118"/>
      <c r="X121" s="118"/>
      <c r="Y121" s="118"/>
      <c r="Z121" s="119"/>
      <c r="AA121" s="115"/>
    </row>
    <row r="122" spans="1:27" ht="21" customHeight="1" x14ac:dyDescent="0.25">
      <c r="A122" s="120">
        <v>114</v>
      </c>
      <c r="B122" s="116" t="s">
        <v>1663</v>
      </c>
      <c r="C122" s="116" t="s">
        <v>1540</v>
      </c>
      <c r="D122" s="120">
        <v>4432</v>
      </c>
      <c r="E122" s="120">
        <v>106</v>
      </c>
      <c r="F122" s="120"/>
      <c r="G122" s="116" t="s">
        <v>1541</v>
      </c>
      <c r="H122" s="120">
        <v>2</v>
      </c>
      <c r="I122" s="120">
        <v>3</v>
      </c>
      <c r="J122" s="123" t="s">
        <v>557</v>
      </c>
      <c r="K122" s="124">
        <f t="shared" si="1"/>
        <v>1135</v>
      </c>
      <c r="L122" s="118"/>
      <c r="M122" s="118"/>
      <c r="N122" s="118"/>
      <c r="O122" s="118"/>
      <c r="P122" s="118"/>
      <c r="Q122" s="115"/>
      <c r="R122" s="116"/>
      <c r="S122" s="115"/>
      <c r="T122" s="116"/>
      <c r="U122" s="118"/>
      <c r="V122" s="118"/>
      <c r="W122" s="118"/>
      <c r="X122" s="118"/>
      <c r="Y122" s="118"/>
      <c r="Z122" s="119"/>
      <c r="AA122" s="115"/>
    </row>
    <row r="123" spans="1:27" ht="21" customHeight="1" x14ac:dyDescent="0.25">
      <c r="A123" s="120">
        <v>115</v>
      </c>
      <c r="B123" s="116" t="s">
        <v>1663</v>
      </c>
      <c r="C123" s="116" t="s">
        <v>470</v>
      </c>
      <c r="D123" s="120">
        <v>6656</v>
      </c>
      <c r="E123" s="120">
        <v>48</v>
      </c>
      <c r="F123" s="120"/>
      <c r="G123" s="116" t="s">
        <v>1541</v>
      </c>
      <c r="H123" s="120">
        <v>20</v>
      </c>
      <c r="I123" s="120">
        <v>0</v>
      </c>
      <c r="J123" s="123" t="s">
        <v>1593</v>
      </c>
      <c r="K123" s="124">
        <f t="shared" si="1"/>
        <v>8095.3</v>
      </c>
      <c r="L123" s="118"/>
      <c r="M123" s="118"/>
      <c r="N123" s="118"/>
      <c r="O123" s="118"/>
      <c r="P123" s="118"/>
      <c r="Q123" s="115"/>
      <c r="R123" s="116"/>
      <c r="S123" s="115"/>
      <c r="T123" s="116"/>
      <c r="U123" s="118"/>
      <c r="V123" s="118"/>
      <c r="W123" s="118"/>
      <c r="X123" s="118"/>
      <c r="Y123" s="118"/>
      <c r="Z123" s="119"/>
      <c r="AA123" s="115"/>
    </row>
    <row r="124" spans="1:27" ht="21" customHeight="1" x14ac:dyDescent="0.25">
      <c r="A124" s="120">
        <v>116</v>
      </c>
      <c r="B124" s="116" t="s">
        <v>1663</v>
      </c>
      <c r="C124" s="116" t="s">
        <v>470</v>
      </c>
      <c r="D124" s="120">
        <v>6657</v>
      </c>
      <c r="E124" s="120">
        <v>49</v>
      </c>
      <c r="F124" s="120"/>
      <c r="G124" s="116" t="s">
        <v>1541</v>
      </c>
      <c r="H124" s="120">
        <v>20</v>
      </c>
      <c r="I124" s="120">
        <v>0</v>
      </c>
      <c r="J124" s="123" t="s">
        <v>1594</v>
      </c>
      <c r="K124" s="124">
        <f t="shared" si="1"/>
        <v>8009.8</v>
      </c>
      <c r="L124" s="118"/>
      <c r="M124" s="118"/>
      <c r="N124" s="118"/>
      <c r="O124" s="118"/>
      <c r="P124" s="118"/>
      <c r="Q124" s="115"/>
      <c r="R124" s="116"/>
      <c r="S124" s="115"/>
      <c r="T124" s="116"/>
      <c r="U124" s="118"/>
      <c r="V124" s="118"/>
      <c r="W124" s="118"/>
      <c r="X124" s="118"/>
      <c r="Y124" s="118"/>
      <c r="Z124" s="119"/>
      <c r="AA124" s="115"/>
    </row>
    <row r="125" spans="1:27" ht="21" customHeight="1" x14ac:dyDescent="0.25">
      <c r="A125" s="120">
        <v>117</v>
      </c>
      <c r="B125" s="116" t="s">
        <v>1663</v>
      </c>
      <c r="C125" s="116" t="s">
        <v>470</v>
      </c>
      <c r="D125" s="120">
        <v>6658</v>
      </c>
      <c r="E125" s="120">
        <v>50</v>
      </c>
      <c r="F125" s="120"/>
      <c r="G125" s="116" t="s">
        <v>1541</v>
      </c>
      <c r="H125" s="120">
        <v>20</v>
      </c>
      <c r="I125" s="120">
        <v>1</v>
      </c>
      <c r="J125" s="123" t="s">
        <v>1595</v>
      </c>
      <c r="K125" s="124">
        <f t="shared" si="1"/>
        <v>8156.9</v>
      </c>
      <c r="L125" s="118"/>
      <c r="M125" s="118"/>
      <c r="N125" s="118"/>
      <c r="O125" s="118"/>
      <c r="P125" s="118"/>
      <c r="Q125" s="115"/>
      <c r="R125" s="116"/>
      <c r="S125" s="115"/>
      <c r="T125" s="116"/>
      <c r="U125" s="118"/>
      <c r="V125" s="118"/>
      <c r="W125" s="118"/>
      <c r="X125" s="118"/>
      <c r="Y125" s="118"/>
      <c r="Z125" s="119"/>
      <c r="AA125" s="115"/>
    </row>
    <row r="126" spans="1:27" ht="21" customHeight="1" x14ac:dyDescent="0.25">
      <c r="A126" s="120">
        <v>118</v>
      </c>
      <c r="B126" s="116" t="s">
        <v>1663</v>
      </c>
      <c r="C126" s="116" t="s">
        <v>470</v>
      </c>
      <c r="D126" s="120">
        <v>6659</v>
      </c>
      <c r="E126" s="120">
        <v>51</v>
      </c>
      <c r="F126" s="120"/>
      <c r="G126" s="116" t="s">
        <v>1541</v>
      </c>
      <c r="H126" s="120">
        <v>20</v>
      </c>
      <c r="I126" s="120">
        <v>1</v>
      </c>
      <c r="J126" s="123" t="s">
        <v>1596</v>
      </c>
      <c r="K126" s="124">
        <f t="shared" si="1"/>
        <v>8187.9</v>
      </c>
      <c r="L126" s="118"/>
      <c r="M126" s="118"/>
      <c r="N126" s="118"/>
      <c r="O126" s="118"/>
      <c r="P126" s="118"/>
      <c r="Q126" s="115"/>
      <c r="R126" s="116"/>
      <c r="S126" s="115"/>
      <c r="T126" s="116"/>
      <c r="U126" s="118"/>
      <c r="V126" s="118"/>
      <c r="W126" s="118"/>
      <c r="X126" s="118"/>
      <c r="Y126" s="118"/>
      <c r="Z126" s="119"/>
      <c r="AA126" s="115"/>
    </row>
    <row r="127" spans="1:27" ht="21" customHeight="1" x14ac:dyDescent="0.25">
      <c r="A127" s="120">
        <v>119</v>
      </c>
      <c r="B127" s="116" t="s">
        <v>1663</v>
      </c>
      <c r="C127" s="116" t="s">
        <v>470</v>
      </c>
      <c r="D127" s="120">
        <v>6660</v>
      </c>
      <c r="E127" s="120">
        <v>52</v>
      </c>
      <c r="F127" s="120"/>
      <c r="G127" s="116" t="s">
        <v>1541</v>
      </c>
      <c r="H127" s="120">
        <v>21</v>
      </c>
      <c r="I127" s="120">
        <v>2</v>
      </c>
      <c r="J127" s="123" t="s">
        <v>1597</v>
      </c>
      <c r="K127" s="124">
        <f t="shared" si="1"/>
        <v>8629.9</v>
      </c>
      <c r="L127" s="118"/>
      <c r="M127" s="118"/>
      <c r="N127" s="118"/>
      <c r="O127" s="118"/>
      <c r="P127" s="118"/>
      <c r="Q127" s="115"/>
      <c r="R127" s="116"/>
      <c r="S127" s="115"/>
      <c r="T127" s="116"/>
      <c r="U127" s="118"/>
      <c r="V127" s="118"/>
      <c r="W127" s="118"/>
      <c r="X127" s="118"/>
      <c r="Y127" s="118"/>
      <c r="Z127" s="119"/>
      <c r="AA127" s="115"/>
    </row>
    <row r="128" spans="1:27" ht="21" customHeight="1" x14ac:dyDescent="0.25">
      <c r="A128" s="120">
        <v>120</v>
      </c>
      <c r="B128" s="116" t="s">
        <v>1663</v>
      </c>
      <c r="C128" s="116" t="s">
        <v>470</v>
      </c>
      <c r="D128" s="120">
        <v>6661</v>
      </c>
      <c r="E128" s="120">
        <v>55</v>
      </c>
      <c r="F128" s="120"/>
      <c r="G128" s="116" t="s">
        <v>1541</v>
      </c>
      <c r="H128" s="120">
        <v>19</v>
      </c>
      <c r="I128" s="120">
        <v>3</v>
      </c>
      <c r="J128" s="123" t="s">
        <v>1595</v>
      </c>
      <c r="K128" s="124">
        <f t="shared" si="1"/>
        <v>7956.9</v>
      </c>
      <c r="L128" s="118"/>
      <c r="M128" s="118"/>
      <c r="N128" s="118"/>
      <c r="O128" s="118"/>
      <c r="P128" s="118"/>
      <c r="Q128" s="115"/>
      <c r="R128" s="116"/>
      <c r="S128" s="115"/>
      <c r="T128" s="116"/>
      <c r="U128" s="118"/>
      <c r="V128" s="118"/>
      <c r="W128" s="118"/>
      <c r="X128" s="118"/>
      <c r="Y128" s="118"/>
      <c r="Z128" s="119"/>
      <c r="AA128" s="115"/>
    </row>
    <row r="129" spans="1:27" ht="21" customHeight="1" x14ac:dyDescent="0.25">
      <c r="A129" s="120">
        <v>121</v>
      </c>
      <c r="B129" s="116" t="s">
        <v>1663</v>
      </c>
      <c r="C129" s="116" t="s">
        <v>470</v>
      </c>
      <c r="D129" s="120">
        <v>6662</v>
      </c>
      <c r="E129" s="120">
        <v>64</v>
      </c>
      <c r="F129" s="120"/>
      <c r="G129" s="116" t="s">
        <v>1541</v>
      </c>
      <c r="H129" s="120">
        <v>21</v>
      </c>
      <c r="I129" s="120">
        <v>1</v>
      </c>
      <c r="J129" s="123" t="s">
        <v>1598</v>
      </c>
      <c r="K129" s="124">
        <f t="shared" si="1"/>
        <v>8577.2000000000007</v>
      </c>
      <c r="L129" s="118"/>
      <c r="M129" s="118"/>
      <c r="N129" s="118"/>
      <c r="O129" s="118"/>
      <c r="P129" s="118"/>
      <c r="Q129" s="115"/>
      <c r="R129" s="116"/>
      <c r="S129" s="115"/>
      <c r="T129" s="116"/>
      <c r="U129" s="118"/>
      <c r="V129" s="118"/>
      <c r="W129" s="118"/>
      <c r="X129" s="118"/>
      <c r="Y129" s="118"/>
      <c r="Z129" s="119"/>
      <c r="AA129" s="115"/>
    </row>
    <row r="130" spans="1:27" ht="21" customHeight="1" x14ac:dyDescent="0.25">
      <c r="A130" s="120">
        <v>122</v>
      </c>
      <c r="B130" s="116" t="s">
        <v>1663</v>
      </c>
      <c r="C130" s="116" t="s">
        <v>470</v>
      </c>
      <c r="D130" s="120">
        <v>6663</v>
      </c>
      <c r="E130" s="120">
        <v>67</v>
      </c>
      <c r="F130" s="120"/>
      <c r="G130" s="116" t="s">
        <v>1541</v>
      </c>
      <c r="H130" s="120">
        <v>21</v>
      </c>
      <c r="I130" s="120">
        <v>2</v>
      </c>
      <c r="J130" s="123" t="s">
        <v>522</v>
      </c>
      <c r="K130" s="124">
        <f t="shared" si="1"/>
        <v>8609</v>
      </c>
      <c r="L130" s="118"/>
      <c r="M130" s="118"/>
      <c r="N130" s="118"/>
      <c r="O130" s="118"/>
      <c r="P130" s="118"/>
      <c r="Q130" s="115"/>
      <c r="R130" s="116"/>
      <c r="S130" s="115"/>
      <c r="T130" s="116"/>
      <c r="U130" s="118"/>
      <c r="V130" s="118"/>
      <c r="W130" s="118"/>
      <c r="X130" s="118"/>
      <c r="Y130" s="118"/>
      <c r="Z130" s="119"/>
      <c r="AA130" s="115"/>
    </row>
    <row r="131" spans="1:27" ht="21" customHeight="1" x14ac:dyDescent="0.25">
      <c r="A131" s="120">
        <v>123</v>
      </c>
      <c r="B131" s="116" t="s">
        <v>1663</v>
      </c>
      <c r="C131" s="116" t="s">
        <v>470</v>
      </c>
      <c r="D131" s="120">
        <v>6664</v>
      </c>
      <c r="E131" s="120">
        <v>68</v>
      </c>
      <c r="F131" s="120"/>
      <c r="G131" s="116" t="s">
        <v>1541</v>
      </c>
      <c r="H131" s="120">
        <v>19</v>
      </c>
      <c r="I131" s="120">
        <v>1</v>
      </c>
      <c r="J131" s="123" t="s">
        <v>1599</v>
      </c>
      <c r="K131" s="124">
        <f t="shared" si="1"/>
        <v>7749.1</v>
      </c>
      <c r="L131" s="118"/>
      <c r="M131" s="118"/>
      <c r="N131" s="118"/>
      <c r="O131" s="118"/>
      <c r="P131" s="118"/>
      <c r="Q131" s="115"/>
      <c r="R131" s="116"/>
      <c r="S131" s="115"/>
      <c r="T131" s="116"/>
      <c r="U131" s="118"/>
      <c r="V131" s="118"/>
      <c r="W131" s="118"/>
      <c r="X131" s="118"/>
      <c r="Y131" s="118"/>
      <c r="Z131" s="119"/>
      <c r="AA131" s="115"/>
    </row>
    <row r="132" spans="1:27" ht="21" customHeight="1" x14ac:dyDescent="0.25">
      <c r="A132" s="120">
        <v>124</v>
      </c>
      <c r="B132" s="116" t="s">
        <v>1663</v>
      </c>
      <c r="C132" s="116" t="s">
        <v>470</v>
      </c>
      <c r="D132" s="120">
        <v>6665</v>
      </c>
      <c r="E132" s="120">
        <v>72</v>
      </c>
      <c r="F132" s="120"/>
      <c r="G132" s="116" t="s">
        <v>1541</v>
      </c>
      <c r="H132" s="120">
        <v>30</v>
      </c>
      <c r="I132" s="120">
        <v>3</v>
      </c>
      <c r="J132" s="123" t="s">
        <v>1600</v>
      </c>
      <c r="K132" s="124">
        <f t="shared" si="1"/>
        <v>12345.4</v>
      </c>
      <c r="L132" s="118"/>
      <c r="M132" s="118"/>
      <c r="N132" s="118"/>
      <c r="O132" s="118"/>
      <c r="P132" s="118"/>
      <c r="Q132" s="115"/>
      <c r="R132" s="116"/>
      <c r="S132" s="115"/>
      <c r="T132" s="116"/>
      <c r="U132" s="118"/>
      <c r="V132" s="118"/>
      <c r="W132" s="118"/>
      <c r="X132" s="118"/>
      <c r="Y132" s="118"/>
      <c r="Z132" s="119"/>
      <c r="AA132" s="115"/>
    </row>
    <row r="133" spans="1:27" ht="21" customHeight="1" x14ac:dyDescent="0.25">
      <c r="A133" s="120">
        <v>125</v>
      </c>
      <c r="B133" s="116" t="s">
        <v>1663</v>
      </c>
      <c r="C133" s="116" t="s">
        <v>470</v>
      </c>
      <c r="D133" s="120">
        <v>6666</v>
      </c>
      <c r="E133" s="120">
        <v>73</v>
      </c>
      <c r="F133" s="120"/>
      <c r="G133" s="116" t="s">
        <v>1541</v>
      </c>
      <c r="H133" s="120">
        <v>30</v>
      </c>
      <c r="I133" s="120">
        <v>0</v>
      </c>
      <c r="J133" s="123" t="s">
        <v>1601</v>
      </c>
      <c r="K133" s="124">
        <f t="shared" si="1"/>
        <v>12014.4</v>
      </c>
      <c r="L133" s="118"/>
      <c r="M133" s="118"/>
      <c r="N133" s="118"/>
      <c r="O133" s="118"/>
      <c r="P133" s="118"/>
      <c r="Q133" s="115"/>
      <c r="R133" s="116"/>
      <c r="S133" s="115"/>
      <c r="T133" s="116"/>
      <c r="U133" s="118"/>
      <c r="V133" s="118"/>
      <c r="W133" s="118"/>
      <c r="X133" s="118"/>
      <c r="Y133" s="118"/>
      <c r="Z133" s="119"/>
      <c r="AA133" s="115"/>
    </row>
    <row r="134" spans="1:27" ht="21" customHeight="1" x14ac:dyDescent="0.25">
      <c r="A134" s="120">
        <v>126</v>
      </c>
      <c r="B134" s="116" t="s">
        <v>1663</v>
      </c>
      <c r="C134" s="116" t="s">
        <v>470</v>
      </c>
      <c r="D134" s="120">
        <v>6667</v>
      </c>
      <c r="E134" s="120">
        <v>71</v>
      </c>
      <c r="F134" s="120"/>
      <c r="G134" s="116" t="s">
        <v>1541</v>
      </c>
      <c r="H134" s="120">
        <v>16</v>
      </c>
      <c r="I134" s="120">
        <v>2</v>
      </c>
      <c r="J134" s="123" t="s">
        <v>1602</v>
      </c>
      <c r="K134" s="124">
        <f t="shared" si="1"/>
        <v>6645.5</v>
      </c>
      <c r="L134" s="118"/>
      <c r="M134" s="118"/>
      <c r="N134" s="118"/>
      <c r="O134" s="118"/>
      <c r="P134" s="118"/>
      <c r="Q134" s="115"/>
      <c r="R134" s="116"/>
      <c r="S134" s="115"/>
      <c r="T134" s="116"/>
      <c r="U134" s="118"/>
      <c r="V134" s="118"/>
      <c r="W134" s="118"/>
      <c r="X134" s="118"/>
      <c r="Y134" s="118"/>
      <c r="Z134" s="119"/>
      <c r="AA134" s="115"/>
    </row>
    <row r="135" spans="1:27" ht="21" customHeight="1" x14ac:dyDescent="0.25">
      <c r="A135" s="120">
        <v>127</v>
      </c>
      <c r="B135" s="116" t="s">
        <v>1663</v>
      </c>
      <c r="C135" s="116" t="s">
        <v>470</v>
      </c>
      <c r="D135" s="120">
        <v>6668</v>
      </c>
      <c r="E135" s="120">
        <v>25</v>
      </c>
      <c r="F135" s="120"/>
      <c r="G135" s="116" t="s">
        <v>1541</v>
      </c>
      <c r="H135" s="120">
        <v>40</v>
      </c>
      <c r="I135" s="120">
        <v>1</v>
      </c>
      <c r="J135" s="123" t="s">
        <v>1603</v>
      </c>
      <c r="K135" s="124">
        <f t="shared" si="1"/>
        <v>16165.3</v>
      </c>
      <c r="L135" s="118"/>
      <c r="M135" s="118"/>
      <c r="N135" s="118"/>
      <c r="O135" s="118"/>
      <c r="P135" s="118"/>
      <c r="Q135" s="115"/>
      <c r="R135" s="116"/>
      <c r="S135" s="115"/>
      <c r="T135" s="116"/>
      <c r="U135" s="118"/>
      <c r="V135" s="118"/>
      <c r="W135" s="118"/>
      <c r="X135" s="118"/>
      <c r="Y135" s="118"/>
      <c r="Z135" s="119"/>
      <c r="AA135" s="115"/>
    </row>
    <row r="136" spans="1:27" ht="21" customHeight="1" x14ac:dyDescent="0.25">
      <c r="A136" s="120">
        <v>128</v>
      </c>
      <c r="B136" s="116" t="s">
        <v>1663</v>
      </c>
      <c r="C136" s="116" t="s">
        <v>470</v>
      </c>
      <c r="D136" s="120">
        <v>6669</v>
      </c>
      <c r="E136" s="120">
        <v>26</v>
      </c>
      <c r="F136" s="120"/>
      <c r="G136" s="116" t="s">
        <v>1541</v>
      </c>
      <c r="H136" s="120">
        <v>50</v>
      </c>
      <c r="I136" s="120">
        <v>3</v>
      </c>
      <c r="J136" s="123" t="s">
        <v>1604</v>
      </c>
      <c r="K136" s="124">
        <f t="shared" si="1"/>
        <v>20352.8</v>
      </c>
      <c r="L136" s="118"/>
      <c r="M136" s="118"/>
      <c r="N136" s="118"/>
      <c r="O136" s="118"/>
      <c r="P136" s="118"/>
      <c r="Q136" s="115"/>
      <c r="R136" s="116"/>
      <c r="S136" s="115"/>
      <c r="T136" s="116"/>
      <c r="U136" s="118"/>
      <c r="V136" s="118"/>
      <c r="W136" s="118"/>
      <c r="X136" s="118"/>
      <c r="Y136" s="118"/>
      <c r="Z136" s="119"/>
      <c r="AA136" s="115"/>
    </row>
    <row r="137" spans="1:27" ht="21" customHeight="1" x14ac:dyDescent="0.25">
      <c r="A137" s="120">
        <v>129</v>
      </c>
      <c r="B137" s="116" t="s">
        <v>1663</v>
      </c>
      <c r="C137" s="116" t="s">
        <v>470</v>
      </c>
      <c r="D137" s="120">
        <v>6670</v>
      </c>
      <c r="E137" s="120">
        <v>27</v>
      </c>
      <c r="F137" s="120"/>
      <c r="G137" s="116" t="s">
        <v>1541</v>
      </c>
      <c r="H137" s="120">
        <v>44</v>
      </c>
      <c r="I137" s="120">
        <v>2</v>
      </c>
      <c r="J137" s="123" t="s">
        <v>516</v>
      </c>
      <c r="K137" s="124">
        <f t="shared" si="1"/>
        <v>17821</v>
      </c>
      <c r="L137" s="118"/>
      <c r="M137" s="118"/>
      <c r="N137" s="118"/>
      <c r="O137" s="118"/>
      <c r="P137" s="118"/>
      <c r="Q137" s="115"/>
      <c r="R137" s="116"/>
      <c r="S137" s="115"/>
      <c r="T137" s="116"/>
      <c r="U137" s="118"/>
      <c r="V137" s="118"/>
      <c r="W137" s="118"/>
      <c r="X137" s="118"/>
      <c r="Y137" s="118"/>
      <c r="Z137" s="119"/>
      <c r="AA137" s="115"/>
    </row>
    <row r="138" spans="1:27" ht="21" customHeight="1" x14ac:dyDescent="0.25">
      <c r="A138" s="120">
        <v>130</v>
      </c>
      <c r="B138" s="116" t="s">
        <v>1663</v>
      </c>
      <c r="C138" s="116" t="s">
        <v>470</v>
      </c>
      <c r="D138" s="120">
        <v>6671</v>
      </c>
      <c r="E138" s="120">
        <v>53</v>
      </c>
      <c r="F138" s="120"/>
      <c r="G138" s="116" t="s">
        <v>1541</v>
      </c>
      <c r="H138" s="120">
        <v>8</v>
      </c>
      <c r="I138" s="120">
        <v>1</v>
      </c>
      <c r="J138" s="123" t="s">
        <v>1605</v>
      </c>
      <c r="K138" s="124">
        <f t="shared" ref="K138:K201" si="2">H138*400+I138*100+J138</f>
        <v>3323.4</v>
      </c>
      <c r="L138" s="118"/>
      <c r="M138" s="118"/>
      <c r="N138" s="118"/>
      <c r="O138" s="118"/>
      <c r="P138" s="118"/>
      <c r="Q138" s="115"/>
      <c r="R138" s="116"/>
      <c r="S138" s="115"/>
      <c r="T138" s="116"/>
      <c r="U138" s="118"/>
      <c r="V138" s="118"/>
      <c r="W138" s="118"/>
      <c r="X138" s="118"/>
      <c r="Y138" s="118"/>
      <c r="Z138" s="119"/>
      <c r="AA138" s="115"/>
    </row>
    <row r="139" spans="1:27" ht="21" customHeight="1" x14ac:dyDescent="0.25">
      <c r="A139" s="120">
        <v>131</v>
      </c>
      <c r="B139" s="116" t="s">
        <v>1663</v>
      </c>
      <c r="C139" s="116" t="s">
        <v>470</v>
      </c>
      <c r="D139" s="120">
        <v>6672</v>
      </c>
      <c r="E139" s="120">
        <v>54</v>
      </c>
      <c r="F139" s="120"/>
      <c r="G139" s="116" t="s">
        <v>1541</v>
      </c>
      <c r="H139" s="120">
        <v>7</v>
      </c>
      <c r="I139" s="120">
        <v>0</v>
      </c>
      <c r="J139" s="123" t="s">
        <v>1606</v>
      </c>
      <c r="K139" s="124">
        <f t="shared" si="2"/>
        <v>2888.8</v>
      </c>
      <c r="L139" s="118"/>
      <c r="M139" s="118"/>
      <c r="N139" s="118"/>
      <c r="O139" s="118"/>
      <c r="P139" s="118"/>
      <c r="Q139" s="115"/>
      <c r="R139" s="116"/>
      <c r="S139" s="115"/>
      <c r="T139" s="116"/>
      <c r="U139" s="118"/>
      <c r="V139" s="118"/>
      <c r="W139" s="118"/>
      <c r="X139" s="118"/>
      <c r="Y139" s="118"/>
      <c r="Z139" s="119"/>
      <c r="AA139" s="115"/>
    </row>
    <row r="140" spans="1:27" ht="21" customHeight="1" x14ac:dyDescent="0.25">
      <c r="A140" s="120">
        <v>132</v>
      </c>
      <c r="B140" s="116" t="s">
        <v>1663</v>
      </c>
      <c r="C140" s="116" t="s">
        <v>470</v>
      </c>
      <c r="D140" s="120">
        <v>6673</v>
      </c>
      <c r="E140" s="120">
        <v>65</v>
      </c>
      <c r="F140" s="120"/>
      <c r="G140" s="116" t="s">
        <v>1541</v>
      </c>
      <c r="H140" s="120">
        <v>8</v>
      </c>
      <c r="I140" s="120">
        <v>2</v>
      </c>
      <c r="J140" s="123" t="s">
        <v>531</v>
      </c>
      <c r="K140" s="124">
        <f t="shared" si="2"/>
        <v>3487</v>
      </c>
      <c r="L140" s="118"/>
      <c r="M140" s="118"/>
      <c r="N140" s="118"/>
      <c r="O140" s="118"/>
      <c r="P140" s="118"/>
      <c r="Q140" s="115"/>
      <c r="R140" s="116"/>
      <c r="S140" s="115"/>
      <c r="T140" s="116"/>
      <c r="U140" s="118"/>
      <c r="V140" s="118"/>
      <c r="W140" s="118"/>
      <c r="X140" s="118"/>
      <c r="Y140" s="118"/>
      <c r="Z140" s="119"/>
      <c r="AA140" s="115"/>
    </row>
    <row r="141" spans="1:27" ht="21" customHeight="1" x14ac:dyDescent="0.25">
      <c r="A141" s="120">
        <v>133</v>
      </c>
      <c r="B141" s="116" t="s">
        <v>1663</v>
      </c>
      <c r="C141" s="116" t="s">
        <v>470</v>
      </c>
      <c r="D141" s="120">
        <v>6674</v>
      </c>
      <c r="E141" s="120">
        <v>66</v>
      </c>
      <c r="F141" s="120"/>
      <c r="G141" s="116" t="s">
        <v>1541</v>
      </c>
      <c r="H141" s="120">
        <v>13</v>
      </c>
      <c r="I141" s="120">
        <v>1</v>
      </c>
      <c r="J141" s="123" t="s">
        <v>1607</v>
      </c>
      <c r="K141" s="124">
        <f t="shared" si="2"/>
        <v>5347.2</v>
      </c>
      <c r="L141" s="118"/>
      <c r="M141" s="118"/>
      <c r="N141" s="118"/>
      <c r="O141" s="118"/>
      <c r="P141" s="118"/>
      <c r="Q141" s="115"/>
      <c r="R141" s="116"/>
      <c r="S141" s="115"/>
      <c r="T141" s="116"/>
      <c r="U141" s="118"/>
      <c r="V141" s="118"/>
      <c r="W141" s="118"/>
      <c r="X141" s="118"/>
      <c r="Y141" s="118"/>
      <c r="Z141" s="119"/>
      <c r="AA141" s="115"/>
    </row>
    <row r="142" spans="1:27" ht="21" customHeight="1" x14ac:dyDescent="0.25">
      <c r="A142" s="120">
        <v>134</v>
      </c>
      <c r="B142" s="116" t="s">
        <v>1663</v>
      </c>
      <c r="C142" s="116" t="s">
        <v>470</v>
      </c>
      <c r="D142" s="120">
        <v>6675</v>
      </c>
      <c r="E142" s="120">
        <v>69</v>
      </c>
      <c r="F142" s="120"/>
      <c r="G142" s="116" t="s">
        <v>1541</v>
      </c>
      <c r="H142" s="120">
        <v>12</v>
      </c>
      <c r="I142" s="120">
        <v>2</v>
      </c>
      <c r="J142" s="123" t="s">
        <v>1608</v>
      </c>
      <c r="K142" s="124">
        <f t="shared" si="2"/>
        <v>5073.1000000000004</v>
      </c>
      <c r="L142" s="118"/>
      <c r="M142" s="118"/>
      <c r="N142" s="118"/>
      <c r="O142" s="118"/>
      <c r="P142" s="118"/>
      <c r="Q142" s="115"/>
      <c r="R142" s="116"/>
      <c r="S142" s="115"/>
      <c r="T142" s="116"/>
      <c r="U142" s="118"/>
      <c r="V142" s="118"/>
      <c r="W142" s="118"/>
      <c r="X142" s="118"/>
      <c r="Y142" s="118"/>
      <c r="Z142" s="119"/>
      <c r="AA142" s="115"/>
    </row>
    <row r="143" spans="1:27" ht="21" customHeight="1" x14ac:dyDescent="0.25">
      <c r="A143" s="120">
        <v>135</v>
      </c>
      <c r="B143" s="116" t="s">
        <v>1663</v>
      </c>
      <c r="C143" s="116" t="s">
        <v>470</v>
      </c>
      <c r="D143" s="120">
        <v>6676</v>
      </c>
      <c r="E143" s="120">
        <v>70</v>
      </c>
      <c r="F143" s="120"/>
      <c r="G143" s="116" t="s">
        <v>1541</v>
      </c>
      <c r="H143" s="120">
        <v>16</v>
      </c>
      <c r="I143" s="120">
        <v>1</v>
      </c>
      <c r="J143" s="123" t="s">
        <v>1609</v>
      </c>
      <c r="K143" s="124">
        <f t="shared" si="2"/>
        <v>6528.4</v>
      </c>
      <c r="L143" s="118"/>
      <c r="M143" s="118"/>
      <c r="N143" s="118"/>
      <c r="O143" s="118"/>
      <c r="P143" s="118"/>
      <c r="Q143" s="115"/>
      <c r="R143" s="116"/>
      <c r="S143" s="115"/>
      <c r="T143" s="116"/>
      <c r="U143" s="118"/>
      <c r="V143" s="118"/>
      <c r="W143" s="118"/>
      <c r="X143" s="118"/>
      <c r="Y143" s="118"/>
      <c r="Z143" s="119"/>
      <c r="AA143" s="115"/>
    </row>
    <row r="144" spans="1:27" ht="21" customHeight="1" x14ac:dyDescent="0.25">
      <c r="A144" s="120">
        <v>136</v>
      </c>
      <c r="B144" s="116" t="s">
        <v>1663</v>
      </c>
      <c r="C144" s="116" t="s">
        <v>470</v>
      </c>
      <c r="D144" s="120">
        <v>6677</v>
      </c>
      <c r="E144" s="120">
        <v>62</v>
      </c>
      <c r="F144" s="120"/>
      <c r="G144" s="116" t="s">
        <v>1541</v>
      </c>
      <c r="H144" s="120">
        <v>22</v>
      </c>
      <c r="I144" s="120">
        <v>2</v>
      </c>
      <c r="J144" s="123" t="s">
        <v>1610</v>
      </c>
      <c r="K144" s="124">
        <f t="shared" si="2"/>
        <v>9093.7000000000007</v>
      </c>
      <c r="L144" s="118"/>
      <c r="M144" s="118"/>
      <c r="N144" s="118"/>
      <c r="O144" s="118"/>
      <c r="P144" s="118"/>
      <c r="Q144" s="115"/>
      <c r="R144" s="116"/>
      <c r="S144" s="115"/>
      <c r="T144" s="116"/>
      <c r="U144" s="118"/>
      <c r="V144" s="118"/>
      <c r="W144" s="118"/>
      <c r="X144" s="118"/>
      <c r="Y144" s="118"/>
      <c r="Z144" s="119"/>
      <c r="AA144" s="115"/>
    </row>
    <row r="145" spans="1:27" ht="21" customHeight="1" x14ac:dyDescent="0.25">
      <c r="A145" s="120">
        <v>137</v>
      </c>
      <c r="B145" s="116" t="s">
        <v>1663</v>
      </c>
      <c r="C145" s="116" t="s">
        <v>470</v>
      </c>
      <c r="D145" s="120">
        <v>6678</v>
      </c>
      <c r="E145" s="120">
        <v>58</v>
      </c>
      <c r="F145" s="120"/>
      <c r="G145" s="116" t="s">
        <v>1541</v>
      </c>
      <c r="H145" s="120">
        <v>24</v>
      </c>
      <c r="I145" s="120">
        <v>2</v>
      </c>
      <c r="J145" s="123" t="s">
        <v>1611</v>
      </c>
      <c r="K145" s="124">
        <f t="shared" si="2"/>
        <v>9855.9</v>
      </c>
      <c r="L145" s="118"/>
      <c r="M145" s="118"/>
      <c r="N145" s="118"/>
      <c r="O145" s="118"/>
      <c r="P145" s="118"/>
      <c r="Q145" s="115"/>
      <c r="R145" s="116"/>
      <c r="S145" s="115"/>
      <c r="T145" s="116"/>
      <c r="U145" s="118"/>
      <c r="V145" s="118"/>
      <c r="W145" s="118"/>
      <c r="X145" s="118"/>
      <c r="Y145" s="118"/>
      <c r="Z145" s="119"/>
      <c r="AA145" s="115"/>
    </row>
    <row r="146" spans="1:27" ht="21" customHeight="1" x14ac:dyDescent="0.25">
      <c r="A146" s="120">
        <v>138</v>
      </c>
      <c r="B146" s="116" t="s">
        <v>1663</v>
      </c>
      <c r="C146" s="116" t="s">
        <v>470</v>
      </c>
      <c r="D146" s="120">
        <v>6679</v>
      </c>
      <c r="E146" s="120">
        <v>57</v>
      </c>
      <c r="F146" s="120"/>
      <c r="G146" s="116" t="s">
        <v>1541</v>
      </c>
      <c r="H146" s="120">
        <v>32</v>
      </c>
      <c r="I146" s="120">
        <v>0</v>
      </c>
      <c r="J146" s="123" t="s">
        <v>1612</v>
      </c>
      <c r="K146" s="124">
        <f t="shared" si="2"/>
        <v>12802.2</v>
      </c>
      <c r="L146" s="118"/>
      <c r="M146" s="118"/>
      <c r="N146" s="118"/>
      <c r="O146" s="118"/>
      <c r="P146" s="118"/>
      <c r="Q146" s="115"/>
      <c r="R146" s="116"/>
      <c r="S146" s="115"/>
      <c r="T146" s="116"/>
      <c r="U146" s="118"/>
      <c r="V146" s="118"/>
      <c r="W146" s="118"/>
      <c r="X146" s="118"/>
      <c r="Y146" s="118"/>
      <c r="Z146" s="119"/>
      <c r="AA146" s="115"/>
    </row>
    <row r="147" spans="1:27" ht="21" customHeight="1" x14ac:dyDescent="0.25">
      <c r="A147" s="120">
        <v>139</v>
      </c>
      <c r="B147" s="116" t="s">
        <v>1663</v>
      </c>
      <c r="C147" s="116" t="s">
        <v>470</v>
      </c>
      <c r="D147" s="120">
        <v>6690</v>
      </c>
      <c r="E147" s="120">
        <v>56</v>
      </c>
      <c r="F147" s="120"/>
      <c r="G147" s="116" t="s">
        <v>1541</v>
      </c>
      <c r="H147" s="120">
        <v>37</v>
      </c>
      <c r="I147" s="120">
        <v>3</v>
      </c>
      <c r="J147" s="123" t="s">
        <v>1613</v>
      </c>
      <c r="K147" s="124">
        <f t="shared" si="2"/>
        <v>15163.9</v>
      </c>
      <c r="L147" s="118"/>
      <c r="M147" s="118"/>
      <c r="N147" s="118"/>
      <c r="O147" s="118"/>
      <c r="P147" s="118"/>
      <c r="Q147" s="115"/>
      <c r="R147" s="116"/>
      <c r="S147" s="115"/>
      <c r="T147" s="116"/>
      <c r="U147" s="118"/>
      <c r="V147" s="118"/>
      <c r="W147" s="118"/>
      <c r="X147" s="118"/>
      <c r="Y147" s="118"/>
      <c r="Z147" s="119"/>
      <c r="AA147" s="115"/>
    </row>
    <row r="148" spans="1:27" ht="21" customHeight="1" x14ac:dyDescent="0.25">
      <c r="A148" s="120">
        <v>140</v>
      </c>
      <c r="B148" s="116" t="s">
        <v>1663</v>
      </c>
      <c r="C148" s="116" t="s">
        <v>470</v>
      </c>
      <c r="D148" s="120">
        <v>6681</v>
      </c>
      <c r="E148" s="120">
        <v>74</v>
      </c>
      <c r="F148" s="120"/>
      <c r="G148" s="116" t="s">
        <v>1541</v>
      </c>
      <c r="H148" s="120">
        <v>23</v>
      </c>
      <c r="I148" s="120">
        <v>2</v>
      </c>
      <c r="J148" s="123" t="s">
        <v>1614</v>
      </c>
      <c r="K148" s="124">
        <f t="shared" si="2"/>
        <v>9440.6</v>
      </c>
      <c r="L148" s="118"/>
      <c r="M148" s="118"/>
      <c r="N148" s="118"/>
      <c r="O148" s="118"/>
      <c r="P148" s="118"/>
      <c r="Q148" s="115"/>
      <c r="R148" s="116"/>
      <c r="S148" s="115"/>
      <c r="T148" s="116"/>
      <c r="U148" s="118"/>
      <c r="V148" s="118"/>
      <c r="W148" s="118"/>
      <c r="X148" s="118"/>
      <c r="Y148" s="118"/>
      <c r="Z148" s="119"/>
      <c r="AA148" s="115"/>
    </row>
    <row r="149" spans="1:27" ht="21" customHeight="1" x14ac:dyDescent="0.25">
      <c r="A149" s="120">
        <v>141</v>
      </c>
      <c r="B149" s="116" t="s">
        <v>1663</v>
      </c>
      <c r="C149" s="116" t="s">
        <v>470</v>
      </c>
      <c r="D149" s="120">
        <v>6612</v>
      </c>
      <c r="E149" s="120">
        <v>16</v>
      </c>
      <c r="F149" s="120"/>
      <c r="G149" s="116" t="s">
        <v>1541</v>
      </c>
      <c r="H149" s="120">
        <v>18</v>
      </c>
      <c r="I149" s="120">
        <v>2</v>
      </c>
      <c r="J149" s="123" t="s">
        <v>1583</v>
      </c>
      <c r="K149" s="124">
        <f t="shared" si="2"/>
        <v>7485.4</v>
      </c>
      <c r="L149" s="118"/>
      <c r="M149" s="118"/>
      <c r="N149" s="118"/>
      <c r="O149" s="118"/>
      <c r="P149" s="118"/>
      <c r="Q149" s="115"/>
      <c r="R149" s="116"/>
      <c r="S149" s="115"/>
      <c r="T149" s="116"/>
      <c r="U149" s="118"/>
      <c r="V149" s="118"/>
      <c r="W149" s="118"/>
      <c r="X149" s="118"/>
      <c r="Y149" s="118"/>
      <c r="Z149" s="119"/>
      <c r="AA149" s="115"/>
    </row>
    <row r="150" spans="1:27" ht="21" customHeight="1" x14ac:dyDescent="0.25">
      <c r="A150" s="120">
        <v>142</v>
      </c>
      <c r="B150" s="116" t="s">
        <v>1664</v>
      </c>
      <c r="C150" s="116" t="s">
        <v>470</v>
      </c>
      <c r="D150" s="120">
        <v>3993</v>
      </c>
      <c r="E150" s="120">
        <v>28</v>
      </c>
      <c r="F150" s="120"/>
      <c r="G150" s="116" t="s">
        <v>1541</v>
      </c>
      <c r="H150" s="120">
        <v>24</v>
      </c>
      <c r="I150" s="120">
        <v>0</v>
      </c>
      <c r="J150" s="123" t="s">
        <v>1545</v>
      </c>
      <c r="K150" s="124">
        <f t="shared" si="2"/>
        <v>9675</v>
      </c>
      <c r="L150" s="118"/>
      <c r="M150" s="118"/>
      <c r="N150" s="118"/>
      <c r="O150" s="118"/>
      <c r="P150" s="118"/>
      <c r="Q150" s="115"/>
      <c r="R150" s="116"/>
      <c r="S150" s="115"/>
      <c r="T150" s="116"/>
      <c r="U150" s="118"/>
      <c r="V150" s="118"/>
      <c r="W150" s="118"/>
      <c r="X150" s="118"/>
      <c r="Y150" s="118"/>
      <c r="Z150" s="119"/>
      <c r="AA150" s="115"/>
    </row>
    <row r="151" spans="1:27" ht="21" customHeight="1" x14ac:dyDescent="0.25">
      <c r="A151" s="120">
        <v>143</v>
      </c>
      <c r="B151" s="116" t="s">
        <v>1664</v>
      </c>
      <c r="C151" s="116" t="s">
        <v>470</v>
      </c>
      <c r="D151" s="120">
        <v>7995</v>
      </c>
      <c r="E151" s="120">
        <v>29</v>
      </c>
      <c r="F151" s="120"/>
      <c r="G151" s="116" t="s">
        <v>1541</v>
      </c>
      <c r="H151" s="120">
        <v>6</v>
      </c>
      <c r="I151" s="120">
        <v>2</v>
      </c>
      <c r="J151" s="123" t="s">
        <v>491</v>
      </c>
      <c r="K151" s="124">
        <f t="shared" si="2"/>
        <v>2600</v>
      </c>
      <c r="L151" s="118"/>
      <c r="M151" s="118"/>
      <c r="N151" s="118"/>
      <c r="O151" s="118"/>
      <c r="P151" s="118"/>
      <c r="Q151" s="115"/>
      <c r="R151" s="116"/>
      <c r="S151" s="115"/>
      <c r="T151" s="116"/>
      <c r="U151" s="118"/>
      <c r="V151" s="118"/>
      <c r="W151" s="118"/>
      <c r="X151" s="118"/>
      <c r="Y151" s="118"/>
      <c r="Z151" s="119"/>
      <c r="AA151" s="115"/>
    </row>
    <row r="152" spans="1:27" ht="21" customHeight="1" x14ac:dyDescent="0.25">
      <c r="A152" s="120">
        <v>144</v>
      </c>
      <c r="B152" s="116" t="s">
        <v>1664</v>
      </c>
      <c r="C152" s="116" t="s">
        <v>470</v>
      </c>
      <c r="D152" s="120">
        <v>7998</v>
      </c>
      <c r="E152" s="120">
        <v>32</v>
      </c>
      <c r="F152" s="120"/>
      <c r="G152" s="116" t="s">
        <v>1541</v>
      </c>
      <c r="H152" s="120">
        <v>11</v>
      </c>
      <c r="I152" s="120">
        <v>2</v>
      </c>
      <c r="J152" s="123" t="s">
        <v>658</v>
      </c>
      <c r="K152" s="124">
        <f t="shared" si="2"/>
        <v>4625</v>
      </c>
      <c r="L152" s="118"/>
      <c r="M152" s="118"/>
      <c r="N152" s="118"/>
      <c r="O152" s="118"/>
      <c r="P152" s="118"/>
      <c r="Q152" s="115"/>
      <c r="R152" s="116"/>
      <c r="S152" s="115"/>
      <c r="T152" s="116"/>
      <c r="U152" s="118"/>
      <c r="V152" s="118"/>
      <c r="W152" s="118"/>
      <c r="X152" s="118"/>
      <c r="Y152" s="118"/>
      <c r="Z152" s="119"/>
      <c r="AA152" s="115"/>
    </row>
    <row r="153" spans="1:27" ht="21" customHeight="1" x14ac:dyDescent="0.25">
      <c r="A153" s="120">
        <v>145</v>
      </c>
      <c r="B153" s="116" t="s">
        <v>1664</v>
      </c>
      <c r="C153" s="116" t="s">
        <v>470</v>
      </c>
      <c r="D153" s="120">
        <v>7995</v>
      </c>
      <c r="E153" s="120">
        <v>27</v>
      </c>
      <c r="F153" s="120"/>
      <c r="G153" s="116" t="s">
        <v>1541</v>
      </c>
      <c r="H153" s="120">
        <v>13</v>
      </c>
      <c r="I153" s="120">
        <v>1</v>
      </c>
      <c r="J153" s="123" t="s">
        <v>536</v>
      </c>
      <c r="K153" s="124">
        <f t="shared" si="2"/>
        <v>5328</v>
      </c>
      <c r="L153" s="118"/>
      <c r="M153" s="118"/>
      <c r="N153" s="118"/>
      <c r="O153" s="118"/>
      <c r="P153" s="118"/>
      <c r="Q153" s="115"/>
      <c r="R153" s="116"/>
      <c r="S153" s="115"/>
      <c r="T153" s="116"/>
      <c r="U153" s="118"/>
      <c r="V153" s="118"/>
      <c r="W153" s="118"/>
      <c r="X153" s="118"/>
      <c r="Y153" s="118"/>
      <c r="Z153" s="119"/>
      <c r="AA153" s="115"/>
    </row>
    <row r="154" spans="1:27" ht="21" customHeight="1" x14ac:dyDescent="0.25">
      <c r="A154" s="120">
        <v>146</v>
      </c>
      <c r="B154" s="116" t="s">
        <v>1665</v>
      </c>
      <c r="C154" s="116" t="s">
        <v>470</v>
      </c>
      <c r="D154" s="120">
        <v>6344</v>
      </c>
      <c r="E154" s="120">
        <v>35</v>
      </c>
      <c r="F154" s="120"/>
      <c r="G154" s="116" t="s">
        <v>1541</v>
      </c>
      <c r="H154" s="120">
        <v>4</v>
      </c>
      <c r="I154" s="120">
        <v>3</v>
      </c>
      <c r="J154" s="123" t="s">
        <v>1615</v>
      </c>
      <c r="K154" s="124">
        <f t="shared" si="2"/>
        <v>1958.4</v>
      </c>
      <c r="L154" s="118"/>
      <c r="M154" s="118"/>
      <c r="N154" s="118"/>
      <c r="O154" s="118"/>
      <c r="P154" s="118"/>
      <c r="Q154" s="115"/>
      <c r="R154" s="116"/>
      <c r="S154" s="115"/>
      <c r="T154" s="116"/>
      <c r="U154" s="118"/>
      <c r="V154" s="118"/>
      <c r="W154" s="118"/>
      <c r="X154" s="118"/>
      <c r="Y154" s="118"/>
      <c r="Z154" s="119"/>
      <c r="AA154" s="115"/>
    </row>
    <row r="155" spans="1:27" ht="21" customHeight="1" x14ac:dyDescent="0.25">
      <c r="A155" s="120">
        <v>147</v>
      </c>
      <c r="B155" s="116" t="s">
        <v>1666</v>
      </c>
      <c r="C155" s="116" t="s">
        <v>470</v>
      </c>
      <c r="D155" s="120">
        <v>7737</v>
      </c>
      <c r="E155" s="120">
        <v>55</v>
      </c>
      <c r="F155" s="120"/>
      <c r="G155" s="116" t="s">
        <v>1541</v>
      </c>
      <c r="H155" s="120">
        <v>20</v>
      </c>
      <c r="I155" s="120">
        <v>2</v>
      </c>
      <c r="J155" s="123" t="s">
        <v>640</v>
      </c>
      <c r="K155" s="124">
        <f t="shared" si="2"/>
        <v>8219</v>
      </c>
      <c r="L155" s="118"/>
      <c r="M155" s="118"/>
      <c r="N155" s="118"/>
      <c r="O155" s="118"/>
      <c r="P155" s="118"/>
      <c r="Q155" s="115"/>
      <c r="R155" s="116"/>
      <c r="S155" s="115"/>
      <c r="T155" s="116"/>
      <c r="U155" s="118"/>
      <c r="V155" s="118"/>
      <c r="W155" s="118"/>
      <c r="X155" s="118"/>
      <c r="Y155" s="118"/>
      <c r="Z155" s="119"/>
      <c r="AA155" s="115"/>
    </row>
    <row r="156" spans="1:27" ht="21" customHeight="1" x14ac:dyDescent="0.25">
      <c r="A156" s="120">
        <v>148</v>
      </c>
      <c r="B156" s="116" t="s">
        <v>1667</v>
      </c>
      <c r="C156" s="116" t="s">
        <v>470</v>
      </c>
      <c r="D156" s="120">
        <v>7658</v>
      </c>
      <c r="E156" s="120">
        <v>21</v>
      </c>
      <c r="F156" s="120"/>
      <c r="G156" s="116" t="s">
        <v>1541</v>
      </c>
      <c r="H156" s="120">
        <v>10</v>
      </c>
      <c r="I156" s="120">
        <v>1</v>
      </c>
      <c r="J156" s="123" t="s">
        <v>818</v>
      </c>
      <c r="K156" s="124">
        <f t="shared" si="2"/>
        <v>4159</v>
      </c>
      <c r="L156" s="118"/>
      <c r="M156" s="118"/>
      <c r="N156" s="118"/>
      <c r="O156" s="118"/>
      <c r="P156" s="118"/>
      <c r="Q156" s="115"/>
      <c r="R156" s="116"/>
      <c r="S156" s="115"/>
      <c r="T156" s="116"/>
      <c r="U156" s="118"/>
      <c r="V156" s="118"/>
      <c r="W156" s="118"/>
      <c r="X156" s="118"/>
      <c r="Y156" s="118"/>
      <c r="Z156" s="119"/>
      <c r="AA156" s="115"/>
    </row>
    <row r="157" spans="1:27" ht="21" customHeight="1" x14ac:dyDescent="0.25">
      <c r="A157" s="120">
        <v>149</v>
      </c>
      <c r="B157" s="116" t="s">
        <v>1667</v>
      </c>
      <c r="C157" s="116" t="s">
        <v>470</v>
      </c>
      <c r="D157" s="120">
        <v>6348</v>
      </c>
      <c r="E157" s="120">
        <v>37</v>
      </c>
      <c r="F157" s="120"/>
      <c r="G157" s="116" t="s">
        <v>1541</v>
      </c>
      <c r="H157" s="120">
        <v>0</v>
      </c>
      <c r="I157" s="120">
        <v>3</v>
      </c>
      <c r="J157" s="123" t="s">
        <v>561</v>
      </c>
      <c r="K157" s="124">
        <f t="shared" si="2"/>
        <v>399</v>
      </c>
      <c r="L157" s="118"/>
      <c r="M157" s="118"/>
      <c r="N157" s="118"/>
      <c r="O157" s="118"/>
      <c r="P157" s="118"/>
      <c r="Q157" s="115"/>
      <c r="R157" s="116"/>
      <c r="S157" s="115"/>
      <c r="T157" s="116"/>
      <c r="U157" s="118"/>
      <c r="V157" s="118"/>
      <c r="W157" s="118"/>
      <c r="X157" s="118"/>
      <c r="Y157" s="118"/>
      <c r="Z157" s="119"/>
      <c r="AA157" s="115"/>
    </row>
    <row r="158" spans="1:27" ht="21" customHeight="1" x14ac:dyDescent="0.25">
      <c r="A158" s="120">
        <v>150</v>
      </c>
      <c r="B158" s="116" t="s">
        <v>1668</v>
      </c>
      <c r="C158" s="116" t="s">
        <v>470</v>
      </c>
      <c r="D158" s="120">
        <v>6593</v>
      </c>
      <c r="E158" s="120">
        <v>18</v>
      </c>
      <c r="F158" s="120"/>
      <c r="G158" s="116" t="s">
        <v>1541</v>
      </c>
      <c r="H158" s="120">
        <v>13</v>
      </c>
      <c r="I158" s="120">
        <v>0</v>
      </c>
      <c r="J158" s="123" t="s">
        <v>1616</v>
      </c>
      <c r="K158" s="124">
        <f t="shared" si="2"/>
        <v>5241.1000000000004</v>
      </c>
      <c r="L158" s="118"/>
      <c r="M158" s="118"/>
      <c r="N158" s="118"/>
      <c r="O158" s="118"/>
      <c r="P158" s="118"/>
      <c r="Q158" s="115"/>
      <c r="R158" s="116"/>
      <c r="S158" s="115"/>
      <c r="T158" s="116"/>
      <c r="U158" s="118"/>
      <c r="V158" s="118"/>
      <c r="W158" s="118"/>
      <c r="X158" s="118"/>
      <c r="Y158" s="118"/>
      <c r="Z158" s="119"/>
      <c r="AA158" s="115"/>
    </row>
    <row r="159" spans="1:27" ht="21" customHeight="1" x14ac:dyDescent="0.25">
      <c r="A159" s="120">
        <v>151</v>
      </c>
      <c r="B159" s="116" t="s">
        <v>1668</v>
      </c>
      <c r="C159" s="116" t="s">
        <v>470</v>
      </c>
      <c r="D159" s="120">
        <v>10263</v>
      </c>
      <c r="E159" s="120">
        <v>58</v>
      </c>
      <c r="F159" s="120"/>
      <c r="G159" s="116" t="s">
        <v>1541</v>
      </c>
      <c r="H159" s="120">
        <v>0</v>
      </c>
      <c r="I159" s="120">
        <v>1</v>
      </c>
      <c r="J159" s="123" t="s">
        <v>1617</v>
      </c>
      <c r="K159" s="124">
        <f t="shared" si="2"/>
        <v>134.1</v>
      </c>
      <c r="L159" s="118"/>
      <c r="M159" s="118"/>
      <c r="N159" s="118"/>
      <c r="O159" s="118"/>
      <c r="P159" s="118"/>
      <c r="Q159" s="115"/>
      <c r="R159" s="116"/>
      <c r="S159" s="115"/>
      <c r="T159" s="116"/>
      <c r="U159" s="118"/>
      <c r="V159" s="118"/>
      <c r="W159" s="118"/>
      <c r="X159" s="118"/>
      <c r="Y159" s="118"/>
      <c r="Z159" s="119"/>
      <c r="AA159" s="115"/>
    </row>
    <row r="160" spans="1:27" ht="21" customHeight="1" x14ac:dyDescent="0.25">
      <c r="A160" s="120">
        <v>152</v>
      </c>
      <c r="B160" s="116" t="s">
        <v>1669</v>
      </c>
      <c r="C160" s="116" t="s">
        <v>470</v>
      </c>
      <c r="D160" s="120">
        <v>6819</v>
      </c>
      <c r="E160" s="120">
        <v>19</v>
      </c>
      <c r="F160" s="120"/>
      <c r="G160" s="116" t="s">
        <v>1541</v>
      </c>
      <c r="H160" s="120">
        <v>31</v>
      </c>
      <c r="I160" s="120">
        <v>0</v>
      </c>
      <c r="J160" s="123" t="s">
        <v>581</v>
      </c>
      <c r="K160" s="124">
        <f t="shared" si="2"/>
        <v>12441</v>
      </c>
      <c r="L160" s="118"/>
      <c r="M160" s="118"/>
      <c r="N160" s="118"/>
      <c r="O160" s="118"/>
      <c r="P160" s="118"/>
      <c r="Q160" s="115"/>
      <c r="R160" s="116"/>
      <c r="S160" s="115"/>
      <c r="T160" s="116"/>
      <c r="U160" s="118"/>
      <c r="V160" s="118"/>
      <c r="W160" s="118"/>
      <c r="X160" s="118"/>
      <c r="Y160" s="118"/>
      <c r="Z160" s="119"/>
      <c r="AA160" s="115"/>
    </row>
    <row r="161" spans="1:27" ht="21" customHeight="1" x14ac:dyDescent="0.25">
      <c r="A161" s="120">
        <v>153</v>
      </c>
      <c r="B161" s="116" t="s">
        <v>1710</v>
      </c>
      <c r="C161" s="116" t="s">
        <v>470</v>
      </c>
      <c r="D161" s="120">
        <v>7736</v>
      </c>
      <c r="E161" s="120">
        <v>54</v>
      </c>
      <c r="F161" s="120"/>
      <c r="G161" s="116" t="s">
        <v>1541</v>
      </c>
      <c r="H161" s="120">
        <v>5</v>
      </c>
      <c r="I161" s="120">
        <v>1</v>
      </c>
      <c r="J161" s="123" t="s">
        <v>496</v>
      </c>
      <c r="K161" s="124">
        <f t="shared" si="2"/>
        <v>2163</v>
      </c>
      <c r="L161" s="118"/>
      <c r="M161" s="118"/>
      <c r="N161" s="118"/>
      <c r="O161" s="118"/>
      <c r="P161" s="118"/>
      <c r="Q161" s="115"/>
      <c r="R161" s="116"/>
      <c r="S161" s="115"/>
      <c r="T161" s="116"/>
      <c r="U161" s="118"/>
      <c r="V161" s="118"/>
      <c r="W161" s="118"/>
      <c r="X161" s="118"/>
      <c r="Y161" s="118"/>
      <c r="Z161" s="119"/>
      <c r="AA161" s="115"/>
    </row>
    <row r="162" spans="1:27" ht="21" customHeight="1" x14ac:dyDescent="0.25">
      <c r="A162" s="120">
        <v>154</v>
      </c>
      <c r="B162" s="116" t="s">
        <v>1670</v>
      </c>
      <c r="C162" s="116" t="s">
        <v>470</v>
      </c>
      <c r="D162" s="120">
        <v>6380</v>
      </c>
      <c r="E162" s="120">
        <v>2</v>
      </c>
      <c r="F162" s="120"/>
      <c r="G162" s="116" t="s">
        <v>1541</v>
      </c>
      <c r="H162" s="120">
        <v>0</v>
      </c>
      <c r="I162" s="120">
        <v>3</v>
      </c>
      <c r="J162" s="123" t="s">
        <v>633</v>
      </c>
      <c r="K162" s="124">
        <f t="shared" si="2"/>
        <v>349</v>
      </c>
      <c r="L162" s="118"/>
      <c r="M162" s="118"/>
      <c r="N162" s="118"/>
      <c r="O162" s="118"/>
      <c r="P162" s="118"/>
      <c r="Q162" s="115"/>
      <c r="R162" s="116"/>
      <c r="S162" s="115"/>
      <c r="T162" s="116"/>
      <c r="U162" s="118"/>
      <c r="V162" s="118"/>
      <c r="W162" s="118"/>
      <c r="X162" s="118"/>
      <c r="Y162" s="118"/>
      <c r="Z162" s="119"/>
      <c r="AA162" s="115"/>
    </row>
    <row r="163" spans="1:27" ht="21" customHeight="1" x14ac:dyDescent="0.25">
      <c r="A163" s="120">
        <v>155</v>
      </c>
      <c r="B163" s="116" t="s">
        <v>1670</v>
      </c>
      <c r="C163" s="116" t="s">
        <v>470</v>
      </c>
      <c r="D163" s="120">
        <v>6381</v>
      </c>
      <c r="E163" s="120">
        <v>3</v>
      </c>
      <c r="F163" s="120"/>
      <c r="G163" s="116" t="s">
        <v>1541</v>
      </c>
      <c r="H163" s="120">
        <v>9</v>
      </c>
      <c r="I163" s="120">
        <v>1</v>
      </c>
      <c r="J163" s="123" t="s">
        <v>1618</v>
      </c>
      <c r="K163" s="124">
        <f t="shared" si="2"/>
        <v>3745.8</v>
      </c>
      <c r="L163" s="118"/>
      <c r="M163" s="118"/>
      <c r="N163" s="118"/>
      <c r="O163" s="118"/>
      <c r="P163" s="118"/>
      <c r="Q163" s="115"/>
      <c r="R163" s="116"/>
      <c r="S163" s="115"/>
      <c r="T163" s="116"/>
      <c r="U163" s="118"/>
      <c r="V163" s="118"/>
      <c r="W163" s="118"/>
      <c r="X163" s="118"/>
      <c r="Y163" s="118"/>
      <c r="Z163" s="119"/>
      <c r="AA163" s="115"/>
    </row>
    <row r="164" spans="1:27" ht="21" customHeight="1" x14ac:dyDescent="0.25">
      <c r="A164" s="120">
        <v>156</v>
      </c>
      <c r="B164" s="116" t="s">
        <v>1670</v>
      </c>
      <c r="C164" s="116" t="s">
        <v>470</v>
      </c>
      <c r="D164" s="120">
        <v>6382</v>
      </c>
      <c r="E164" s="120">
        <v>4</v>
      </c>
      <c r="F164" s="120"/>
      <c r="G164" s="116" t="s">
        <v>1541</v>
      </c>
      <c r="H164" s="120">
        <v>1</v>
      </c>
      <c r="I164" s="120">
        <v>2</v>
      </c>
      <c r="J164" s="120">
        <v>24</v>
      </c>
      <c r="K164" s="124">
        <f t="shared" si="2"/>
        <v>624</v>
      </c>
      <c r="L164" s="118"/>
      <c r="M164" s="118"/>
      <c r="N164" s="118"/>
      <c r="O164" s="118"/>
      <c r="P164" s="118"/>
      <c r="Q164" s="115"/>
      <c r="R164" s="116"/>
      <c r="S164" s="115"/>
      <c r="T164" s="116"/>
      <c r="U164" s="118"/>
      <c r="V164" s="118"/>
      <c r="W164" s="118"/>
      <c r="X164" s="118"/>
      <c r="Y164" s="118"/>
      <c r="Z164" s="119"/>
      <c r="AA164" s="115"/>
    </row>
    <row r="165" spans="1:27" ht="21" customHeight="1" x14ac:dyDescent="0.25">
      <c r="A165" s="120">
        <v>157</v>
      </c>
      <c r="B165" s="116" t="s">
        <v>1670</v>
      </c>
      <c r="C165" s="116" t="s">
        <v>470</v>
      </c>
      <c r="D165" s="120">
        <v>6600</v>
      </c>
      <c r="E165" s="120">
        <v>1</v>
      </c>
      <c r="F165" s="120"/>
      <c r="G165" s="116" t="s">
        <v>1541</v>
      </c>
      <c r="H165" s="120">
        <v>0</v>
      </c>
      <c r="I165" s="120">
        <v>2</v>
      </c>
      <c r="J165" s="123" t="s">
        <v>1572</v>
      </c>
      <c r="K165" s="124">
        <f t="shared" si="2"/>
        <v>217.7</v>
      </c>
      <c r="L165" s="118"/>
      <c r="M165" s="118"/>
      <c r="N165" s="118"/>
      <c r="O165" s="118"/>
      <c r="P165" s="118"/>
      <c r="Q165" s="115"/>
      <c r="R165" s="116"/>
      <c r="S165" s="115"/>
      <c r="T165" s="116"/>
      <c r="U165" s="118"/>
      <c r="V165" s="118"/>
      <c r="W165" s="118"/>
      <c r="X165" s="118"/>
      <c r="Y165" s="118"/>
      <c r="Z165" s="119"/>
      <c r="AA165" s="115"/>
    </row>
    <row r="166" spans="1:27" ht="21" customHeight="1" x14ac:dyDescent="0.25">
      <c r="A166" s="120">
        <v>158</v>
      </c>
      <c r="B166" s="116" t="s">
        <v>1671</v>
      </c>
      <c r="C166" s="116" t="s">
        <v>470</v>
      </c>
      <c r="D166" s="120">
        <v>7647</v>
      </c>
      <c r="E166" s="120">
        <v>12</v>
      </c>
      <c r="F166" s="120"/>
      <c r="G166" s="116" t="s">
        <v>1541</v>
      </c>
      <c r="H166" s="120">
        <v>8</v>
      </c>
      <c r="I166" s="120">
        <v>1</v>
      </c>
      <c r="J166" s="123" t="s">
        <v>512</v>
      </c>
      <c r="K166" s="124">
        <f t="shared" si="2"/>
        <v>3342</v>
      </c>
      <c r="L166" s="118"/>
      <c r="M166" s="118"/>
      <c r="N166" s="118"/>
      <c r="O166" s="118"/>
      <c r="P166" s="118"/>
      <c r="Q166" s="115"/>
      <c r="R166" s="116"/>
      <c r="S166" s="115"/>
      <c r="T166" s="116"/>
      <c r="U166" s="118"/>
      <c r="V166" s="118"/>
      <c r="W166" s="118"/>
      <c r="X166" s="118"/>
      <c r="Y166" s="118"/>
      <c r="Z166" s="119"/>
      <c r="AA166" s="115"/>
    </row>
    <row r="167" spans="1:27" ht="21" customHeight="1" x14ac:dyDescent="0.25">
      <c r="A167" s="120">
        <v>159</v>
      </c>
      <c r="B167" s="116" t="s">
        <v>1672</v>
      </c>
      <c r="C167" s="116" t="s">
        <v>470</v>
      </c>
      <c r="D167" s="120">
        <v>6329</v>
      </c>
      <c r="E167" s="120">
        <v>27</v>
      </c>
      <c r="F167" s="120"/>
      <c r="G167" s="116" t="s">
        <v>1541</v>
      </c>
      <c r="H167" s="120">
        <v>14</v>
      </c>
      <c r="I167" s="120">
        <v>1</v>
      </c>
      <c r="J167" s="123" t="s">
        <v>1619</v>
      </c>
      <c r="K167" s="124">
        <f t="shared" si="2"/>
        <v>5712.5</v>
      </c>
      <c r="L167" s="118"/>
      <c r="M167" s="118"/>
      <c r="N167" s="118"/>
      <c r="O167" s="118"/>
      <c r="P167" s="118"/>
      <c r="Q167" s="115"/>
      <c r="R167" s="116"/>
      <c r="S167" s="115"/>
      <c r="T167" s="116"/>
      <c r="U167" s="118"/>
      <c r="V167" s="118"/>
      <c r="W167" s="118"/>
      <c r="X167" s="118"/>
      <c r="Y167" s="118"/>
      <c r="Z167" s="119"/>
      <c r="AA167" s="115"/>
    </row>
    <row r="168" spans="1:27" ht="21" customHeight="1" x14ac:dyDescent="0.25">
      <c r="A168" s="120">
        <v>160</v>
      </c>
      <c r="B168" s="116" t="s">
        <v>1870</v>
      </c>
      <c r="C168" s="116" t="s">
        <v>470</v>
      </c>
      <c r="D168" s="120">
        <v>19328</v>
      </c>
      <c r="E168" s="120">
        <v>91</v>
      </c>
      <c r="F168" s="120"/>
      <c r="G168" s="116" t="s">
        <v>1541</v>
      </c>
      <c r="H168" s="120">
        <v>10</v>
      </c>
      <c r="I168" s="120">
        <v>0</v>
      </c>
      <c r="J168" s="123" t="s">
        <v>491</v>
      </c>
      <c r="K168" s="124">
        <f t="shared" si="2"/>
        <v>4000</v>
      </c>
      <c r="L168" s="118"/>
      <c r="M168" s="118"/>
      <c r="N168" s="118"/>
      <c r="O168" s="118"/>
      <c r="P168" s="118"/>
      <c r="Q168" s="115"/>
      <c r="R168" s="116"/>
      <c r="S168" s="115"/>
      <c r="T168" s="116"/>
      <c r="U168" s="118"/>
      <c r="V168" s="118"/>
      <c r="W168" s="118"/>
      <c r="X168" s="118"/>
      <c r="Y168" s="118"/>
      <c r="Z168" s="119"/>
      <c r="AA168" s="115"/>
    </row>
    <row r="169" spans="1:27" ht="21" customHeight="1" x14ac:dyDescent="0.25">
      <c r="A169" s="120">
        <v>161</v>
      </c>
      <c r="B169" s="116" t="s">
        <v>1673</v>
      </c>
      <c r="C169" s="116" t="s">
        <v>470</v>
      </c>
      <c r="D169" s="120">
        <v>7518</v>
      </c>
      <c r="E169" s="120">
        <v>17</v>
      </c>
      <c r="F169" s="120"/>
      <c r="G169" s="116" t="s">
        <v>1541</v>
      </c>
      <c r="H169" s="120">
        <v>49</v>
      </c>
      <c r="I169" s="120">
        <v>0</v>
      </c>
      <c r="J169" s="123" t="s">
        <v>533</v>
      </c>
      <c r="K169" s="124">
        <f t="shared" si="2"/>
        <v>19655</v>
      </c>
      <c r="L169" s="118"/>
      <c r="M169" s="118"/>
      <c r="N169" s="118"/>
      <c r="O169" s="118"/>
      <c r="P169" s="118"/>
      <c r="Q169" s="115"/>
      <c r="R169" s="116"/>
      <c r="S169" s="115"/>
      <c r="T169" s="116"/>
      <c r="U169" s="118"/>
      <c r="V169" s="118"/>
      <c r="W169" s="118"/>
      <c r="X169" s="118"/>
      <c r="Y169" s="118"/>
      <c r="Z169" s="119"/>
      <c r="AA169" s="115"/>
    </row>
    <row r="170" spans="1:27" ht="21" customHeight="1" x14ac:dyDescent="0.25">
      <c r="A170" s="120">
        <v>162</v>
      </c>
      <c r="B170" s="116" t="s">
        <v>1674</v>
      </c>
      <c r="C170" s="116" t="s">
        <v>470</v>
      </c>
      <c r="D170" s="120">
        <v>6818</v>
      </c>
      <c r="E170" s="120">
        <v>18</v>
      </c>
      <c r="F170" s="120"/>
      <c r="G170" s="116" t="s">
        <v>1541</v>
      </c>
      <c r="H170" s="120">
        <v>48</v>
      </c>
      <c r="I170" s="120">
        <v>1</v>
      </c>
      <c r="J170" s="123" t="s">
        <v>1545</v>
      </c>
      <c r="K170" s="124">
        <f t="shared" si="2"/>
        <v>19375</v>
      </c>
      <c r="L170" s="118"/>
      <c r="M170" s="118"/>
      <c r="N170" s="118"/>
      <c r="O170" s="118"/>
      <c r="P170" s="118"/>
      <c r="Q170" s="115"/>
      <c r="R170" s="116"/>
      <c r="S170" s="115"/>
      <c r="T170" s="116"/>
      <c r="U170" s="118"/>
      <c r="V170" s="118"/>
      <c r="W170" s="118"/>
      <c r="X170" s="118"/>
      <c r="Y170" s="118"/>
      <c r="Z170" s="119"/>
      <c r="AA170" s="115"/>
    </row>
    <row r="171" spans="1:27" ht="21" customHeight="1" x14ac:dyDescent="0.25">
      <c r="A171" s="120">
        <v>163</v>
      </c>
      <c r="B171" s="116" t="s">
        <v>1675</v>
      </c>
      <c r="C171" s="116" t="s">
        <v>470</v>
      </c>
      <c r="D171" s="120">
        <v>6583</v>
      </c>
      <c r="E171" s="120">
        <v>3</v>
      </c>
      <c r="F171" s="120"/>
      <c r="G171" s="116" t="s">
        <v>1541</v>
      </c>
      <c r="H171" s="120">
        <v>21</v>
      </c>
      <c r="I171" s="120">
        <v>0</v>
      </c>
      <c r="J171" s="123" t="s">
        <v>1620</v>
      </c>
      <c r="K171" s="124">
        <f t="shared" si="2"/>
        <v>8412.4</v>
      </c>
      <c r="L171" s="118"/>
      <c r="M171" s="118"/>
      <c r="N171" s="118"/>
      <c r="O171" s="118"/>
      <c r="P171" s="118"/>
      <c r="Q171" s="115"/>
      <c r="R171" s="116"/>
      <c r="S171" s="115"/>
      <c r="T171" s="116"/>
      <c r="U171" s="118"/>
      <c r="V171" s="118"/>
      <c r="W171" s="118"/>
      <c r="X171" s="118"/>
      <c r="Y171" s="118"/>
      <c r="Z171" s="119"/>
      <c r="AA171" s="115"/>
    </row>
    <row r="172" spans="1:27" ht="21" customHeight="1" x14ac:dyDescent="0.25">
      <c r="A172" s="120">
        <v>164</v>
      </c>
      <c r="B172" s="116" t="s">
        <v>1676</v>
      </c>
      <c r="C172" s="116" t="s">
        <v>470</v>
      </c>
      <c r="D172" s="120">
        <v>7643</v>
      </c>
      <c r="E172" s="120">
        <v>17</v>
      </c>
      <c r="F172" s="120"/>
      <c r="G172" s="116" t="s">
        <v>1541</v>
      </c>
      <c r="H172" s="120">
        <v>8</v>
      </c>
      <c r="I172" s="120">
        <v>0</v>
      </c>
      <c r="J172" s="123" t="s">
        <v>507</v>
      </c>
      <c r="K172" s="124">
        <f t="shared" si="2"/>
        <v>3247</v>
      </c>
      <c r="L172" s="118"/>
      <c r="M172" s="118"/>
      <c r="N172" s="118"/>
      <c r="O172" s="118"/>
      <c r="P172" s="118"/>
      <c r="Q172" s="115"/>
      <c r="R172" s="116"/>
      <c r="S172" s="115"/>
      <c r="T172" s="116"/>
      <c r="U172" s="118"/>
      <c r="V172" s="118"/>
      <c r="W172" s="118"/>
      <c r="X172" s="118"/>
      <c r="Y172" s="118"/>
      <c r="Z172" s="119"/>
      <c r="AA172" s="115"/>
    </row>
    <row r="173" spans="1:27" ht="21" customHeight="1" x14ac:dyDescent="0.25">
      <c r="A173" s="120">
        <v>165</v>
      </c>
      <c r="B173" s="116" t="s">
        <v>1676</v>
      </c>
      <c r="C173" s="116" t="s">
        <v>470</v>
      </c>
      <c r="D173" s="120">
        <v>7740</v>
      </c>
      <c r="E173" s="120">
        <v>45</v>
      </c>
      <c r="F173" s="120"/>
      <c r="G173" s="116" t="s">
        <v>1541</v>
      </c>
      <c r="H173" s="120">
        <v>8</v>
      </c>
      <c r="I173" s="120">
        <v>3</v>
      </c>
      <c r="J173" s="123" t="s">
        <v>551</v>
      </c>
      <c r="K173" s="124">
        <f t="shared" si="2"/>
        <v>3548</v>
      </c>
      <c r="L173" s="118"/>
      <c r="M173" s="118"/>
      <c r="N173" s="118"/>
      <c r="O173" s="118"/>
      <c r="P173" s="118"/>
      <c r="Q173" s="115"/>
      <c r="R173" s="116"/>
      <c r="S173" s="115"/>
      <c r="T173" s="116"/>
      <c r="U173" s="118"/>
      <c r="V173" s="118"/>
      <c r="W173" s="118"/>
      <c r="X173" s="118"/>
      <c r="Y173" s="118"/>
      <c r="Z173" s="119"/>
      <c r="AA173" s="115"/>
    </row>
    <row r="174" spans="1:27" ht="21" customHeight="1" x14ac:dyDescent="0.25">
      <c r="A174" s="120">
        <v>166</v>
      </c>
      <c r="B174" s="116" t="s">
        <v>1677</v>
      </c>
      <c r="C174" s="116" t="s">
        <v>470</v>
      </c>
      <c r="D174" s="120">
        <v>7744</v>
      </c>
      <c r="E174" s="120">
        <v>38</v>
      </c>
      <c r="F174" s="120"/>
      <c r="G174" s="116" t="s">
        <v>1541</v>
      </c>
      <c r="H174" s="120">
        <v>6</v>
      </c>
      <c r="I174" s="120">
        <v>0</v>
      </c>
      <c r="J174" s="123" t="s">
        <v>512</v>
      </c>
      <c r="K174" s="124">
        <f t="shared" si="2"/>
        <v>2442</v>
      </c>
      <c r="L174" s="118"/>
      <c r="M174" s="118"/>
      <c r="N174" s="118"/>
      <c r="O174" s="118"/>
      <c r="P174" s="118"/>
      <c r="Q174" s="115"/>
      <c r="R174" s="116"/>
      <c r="S174" s="115"/>
      <c r="T174" s="116"/>
      <c r="U174" s="118"/>
      <c r="V174" s="118"/>
      <c r="W174" s="118"/>
      <c r="X174" s="118"/>
      <c r="Y174" s="118"/>
      <c r="Z174" s="119"/>
      <c r="AA174" s="115"/>
    </row>
    <row r="175" spans="1:27" ht="21" customHeight="1" x14ac:dyDescent="0.25">
      <c r="A175" s="120">
        <v>167</v>
      </c>
      <c r="B175" s="116" t="s">
        <v>1678</v>
      </c>
      <c r="C175" s="116" t="s">
        <v>470</v>
      </c>
      <c r="D175" s="120">
        <v>7748</v>
      </c>
      <c r="E175" s="120">
        <v>34</v>
      </c>
      <c r="F175" s="120"/>
      <c r="G175" s="116" t="s">
        <v>1541</v>
      </c>
      <c r="H175" s="120">
        <v>7</v>
      </c>
      <c r="I175" s="120">
        <v>0</v>
      </c>
      <c r="J175" s="123" t="s">
        <v>1621</v>
      </c>
      <c r="K175" s="124">
        <f t="shared" si="2"/>
        <v>2897</v>
      </c>
      <c r="L175" s="118"/>
      <c r="M175" s="118"/>
      <c r="N175" s="118"/>
      <c r="O175" s="118"/>
      <c r="P175" s="118"/>
      <c r="Q175" s="115"/>
      <c r="R175" s="116"/>
      <c r="S175" s="115"/>
      <c r="T175" s="116"/>
      <c r="U175" s="118"/>
      <c r="V175" s="118"/>
      <c r="W175" s="118"/>
      <c r="X175" s="118"/>
      <c r="Y175" s="118"/>
      <c r="Z175" s="119"/>
      <c r="AA175" s="115"/>
    </row>
    <row r="176" spans="1:27" ht="21" customHeight="1" x14ac:dyDescent="0.25">
      <c r="A176" s="120">
        <v>168</v>
      </c>
      <c r="B176" s="116" t="s">
        <v>1679</v>
      </c>
      <c r="C176" s="116" t="s">
        <v>470</v>
      </c>
      <c r="D176" s="120">
        <v>6368</v>
      </c>
      <c r="E176" s="120">
        <v>30</v>
      </c>
      <c r="F176" s="120"/>
      <c r="G176" s="116" t="s">
        <v>1541</v>
      </c>
      <c r="H176" s="120">
        <v>15</v>
      </c>
      <c r="I176" s="120">
        <v>0</v>
      </c>
      <c r="J176" s="123" t="s">
        <v>1622</v>
      </c>
      <c r="K176" s="124">
        <f t="shared" si="2"/>
        <v>6003.8</v>
      </c>
      <c r="L176" s="118"/>
      <c r="M176" s="118"/>
      <c r="N176" s="118"/>
      <c r="O176" s="118"/>
      <c r="P176" s="118"/>
      <c r="Q176" s="115"/>
      <c r="R176" s="116"/>
      <c r="S176" s="115"/>
      <c r="T176" s="116"/>
      <c r="U176" s="118"/>
      <c r="V176" s="118"/>
      <c r="W176" s="118"/>
      <c r="X176" s="118"/>
      <c r="Y176" s="118"/>
      <c r="Z176" s="119"/>
      <c r="AA176" s="115"/>
    </row>
    <row r="177" spans="1:27" ht="21" customHeight="1" x14ac:dyDescent="0.25">
      <c r="A177" s="120">
        <v>169</v>
      </c>
      <c r="B177" s="116" t="s">
        <v>1679</v>
      </c>
      <c r="C177" s="116" t="s">
        <v>470</v>
      </c>
      <c r="D177" s="120">
        <v>6369</v>
      </c>
      <c r="E177" s="120">
        <v>28</v>
      </c>
      <c r="F177" s="120"/>
      <c r="G177" s="116" t="s">
        <v>1541</v>
      </c>
      <c r="H177" s="120">
        <v>4</v>
      </c>
      <c r="I177" s="120">
        <v>2</v>
      </c>
      <c r="J177" s="123" t="s">
        <v>1623</v>
      </c>
      <c r="K177" s="124">
        <f t="shared" si="2"/>
        <v>1843.6</v>
      </c>
      <c r="L177" s="118"/>
      <c r="M177" s="118"/>
      <c r="N177" s="118"/>
      <c r="O177" s="118"/>
      <c r="P177" s="118"/>
      <c r="Q177" s="115"/>
      <c r="R177" s="116"/>
      <c r="S177" s="115"/>
      <c r="T177" s="116"/>
      <c r="U177" s="118"/>
      <c r="V177" s="118"/>
      <c r="W177" s="118"/>
      <c r="X177" s="118"/>
      <c r="Y177" s="118"/>
      <c r="Z177" s="119"/>
      <c r="AA177" s="115"/>
    </row>
    <row r="178" spans="1:27" ht="21" customHeight="1" x14ac:dyDescent="0.25">
      <c r="A178" s="120">
        <v>170</v>
      </c>
      <c r="B178" s="116" t="s">
        <v>1680</v>
      </c>
      <c r="C178" s="116" t="s">
        <v>470</v>
      </c>
      <c r="D178" s="120">
        <v>7654</v>
      </c>
      <c r="E178" s="120">
        <v>69</v>
      </c>
      <c r="F178" s="120"/>
      <c r="G178" s="116" t="s">
        <v>1541</v>
      </c>
      <c r="H178" s="120">
        <v>1</v>
      </c>
      <c r="I178" s="120">
        <v>2</v>
      </c>
      <c r="J178" s="123" t="s">
        <v>514</v>
      </c>
      <c r="K178" s="124">
        <f t="shared" si="2"/>
        <v>685</v>
      </c>
      <c r="L178" s="118"/>
      <c r="M178" s="118"/>
      <c r="N178" s="118"/>
      <c r="O178" s="118"/>
      <c r="P178" s="118"/>
      <c r="Q178" s="115"/>
      <c r="R178" s="116"/>
      <c r="S178" s="115"/>
      <c r="T178" s="116"/>
      <c r="U178" s="118"/>
      <c r="V178" s="118"/>
      <c r="W178" s="118"/>
      <c r="X178" s="118"/>
      <c r="Y178" s="118"/>
      <c r="Z178" s="119"/>
      <c r="AA178" s="115"/>
    </row>
    <row r="179" spans="1:27" ht="21" customHeight="1" x14ac:dyDescent="0.25">
      <c r="A179" s="120">
        <v>171</v>
      </c>
      <c r="B179" s="116" t="s">
        <v>1680</v>
      </c>
      <c r="C179" s="116" t="s">
        <v>470</v>
      </c>
      <c r="D179" s="120">
        <v>7653</v>
      </c>
      <c r="E179" s="120">
        <v>70</v>
      </c>
      <c r="F179" s="120"/>
      <c r="G179" s="116" t="s">
        <v>1541</v>
      </c>
      <c r="H179" s="120">
        <v>3</v>
      </c>
      <c r="I179" s="120">
        <v>2</v>
      </c>
      <c r="J179" s="123" t="s">
        <v>528</v>
      </c>
      <c r="K179" s="124">
        <f t="shared" si="2"/>
        <v>1416</v>
      </c>
      <c r="L179" s="118"/>
      <c r="M179" s="118"/>
      <c r="N179" s="118"/>
      <c r="O179" s="118"/>
      <c r="P179" s="118"/>
      <c r="Q179" s="115"/>
      <c r="R179" s="116"/>
      <c r="S179" s="115"/>
      <c r="T179" s="116"/>
      <c r="U179" s="118"/>
      <c r="V179" s="118"/>
      <c r="W179" s="118"/>
      <c r="X179" s="118"/>
      <c r="Y179" s="118"/>
      <c r="Z179" s="119"/>
      <c r="AA179" s="115"/>
    </row>
    <row r="180" spans="1:27" ht="21" customHeight="1" x14ac:dyDescent="0.25">
      <c r="A180" s="120">
        <v>172</v>
      </c>
      <c r="B180" s="116" t="s">
        <v>1680</v>
      </c>
      <c r="C180" s="116" t="s">
        <v>470</v>
      </c>
      <c r="D180" s="120">
        <v>7631</v>
      </c>
      <c r="E180" s="120">
        <v>42</v>
      </c>
      <c r="F180" s="120"/>
      <c r="G180" s="116" t="s">
        <v>1541</v>
      </c>
      <c r="H180" s="120">
        <v>8</v>
      </c>
      <c r="I180" s="120">
        <v>3</v>
      </c>
      <c r="J180" s="123" t="s">
        <v>817</v>
      </c>
      <c r="K180" s="124">
        <f t="shared" si="2"/>
        <v>3524</v>
      </c>
      <c r="L180" s="118"/>
      <c r="M180" s="118"/>
      <c r="N180" s="118"/>
      <c r="O180" s="118"/>
      <c r="P180" s="118"/>
      <c r="Q180" s="115"/>
      <c r="R180" s="116"/>
      <c r="S180" s="115"/>
      <c r="T180" s="116"/>
      <c r="U180" s="118"/>
      <c r="V180" s="118"/>
      <c r="W180" s="118"/>
      <c r="X180" s="118"/>
      <c r="Y180" s="118"/>
      <c r="Z180" s="119"/>
      <c r="AA180" s="115"/>
    </row>
    <row r="181" spans="1:27" ht="21" customHeight="1" x14ac:dyDescent="0.25">
      <c r="A181" s="120">
        <v>173</v>
      </c>
      <c r="B181" s="116" t="s">
        <v>1680</v>
      </c>
      <c r="C181" s="116" t="s">
        <v>470</v>
      </c>
      <c r="D181" s="120">
        <v>7634</v>
      </c>
      <c r="E181" s="120">
        <v>39</v>
      </c>
      <c r="F181" s="120"/>
      <c r="G181" s="116" t="s">
        <v>1541</v>
      </c>
      <c r="H181" s="120">
        <v>17</v>
      </c>
      <c r="I181" s="120">
        <v>3</v>
      </c>
      <c r="J181" s="123" t="s">
        <v>635</v>
      </c>
      <c r="K181" s="124">
        <f t="shared" si="2"/>
        <v>7161</v>
      </c>
      <c r="L181" s="118"/>
      <c r="M181" s="118"/>
      <c r="N181" s="118"/>
      <c r="O181" s="118"/>
      <c r="P181" s="118"/>
      <c r="Q181" s="115"/>
      <c r="R181" s="116"/>
      <c r="S181" s="115"/>
      <c r="T181" s="116"/>
      <c r="U181" s="118"/>
      <c r="V181" s="118"/>
      <c r="W181" s="118"/>
      <c r="X181" s="118"/>
      <c r="Y181" s="118"/>
      <c r="Z181" s="119"/>
      <c r="AA181" s="115"/>
    </row>
    <row r="182" spans="1:27" ht="21" customHeight="1" x14ac:dyDescent="0.25">
      <c r="A182" s="120">
        <v>174</v>
      </c>
      <c r="B182" s="116" t="s">
        <v>1681</v>
      </c>
      <c r="C182" s="116" t="s">
        <v>470</v>
      </c>
      <c r="D182" s="120">
        <v>7657</v>
      </c>
      <c r="E182" s="120">
        <v>66</v>
      </c>
      <c r="F182" s="120"/>
      <c r="G182" s="116" t="s">
        <v>1541</v>
      </c>
      <c r="H182" s="120">
        <v>8</v>
      </c>
      <c r="I182" s="120">
        <v>1</v>
      </c>
      <c r="J182" s="123" t="s">
        <v>1545</v>
      </c>
      <c r="K182" s="124">
        <f t="shared" si="2"/>
        <v>3375</v>
      </c>
      <c r="L182" s="118"/>
      <c r="M182" s="118"/>
      <c r="N182" s="118"/>
      <c r="O182" s="118"/>
      <c r="P182" s="118"/>
      <c r="Q182" s="115"/>
      <c r="R182" s="116"/>
      <c r="S182" s="115"/>
      <c r="T182" s="116"/>
      <c r="U182" s="118"/>
      <c r="V182" s="118"/>
      <c r="W182" s="118"/>
      <c r="X182" s="118"/>
      <c r="Y182" s="118"/>
      <c r="Z182" s="119"/>
      <c r="AA182" s="115"/>
    </row>
    <row r="183" spans="1:27" ht="21" customHeight="1" x14ac:dyDescent="0.25">
      <c r="A183" s="120">
        <v>175</v>
      </c>
      <c r="B183" s="116" t="s">
        <v>1681</v>
      </c>
      <c r="C183" s="116" t="s">
        <v>470</v>
      </c>
      <c r="D183" s="120">
        <v>7642</v>
      </c>
      <c r="E183" s="120">
        <v>15</v>
      </c>
      <c r="F183" s="120"/>
      <c r="G183" s="116" t="s">
        <v>1541</v>
      </c>
      <c r="H183" s="120">
        <v>3</v>
      </c>
      <c r="I183" s="120">
        <v>3</v>
      </c>
      <c r="J183" s="123" t="s">
        <v>536</v>
      </c>
      <c r="K183" s="124">
        <f t="shared" si="2"/>
        <v>1528</v>
      </c>
      <c r="L183" s="118"/>
      <c r="M183" s="118"/>
      <c r="N183" s="118"/>
      <c r="O183" s="118"/>
      <c r="P183" s="118"/>
      <c r="Q183" s="115"/>
      <c r="R183" s="116"/>
      <c r="S183" s="115"/>
      <c r="T183" s="116"/>
      <c r="U183" s="118"/>
      <c r="V183" s="118"/>
      <c r="W183" s="118"/>
      <c r="X183" s="118"/>
      <c r="Y183" s="118"/>
      <c r="Z183" s="119"/>
      <c r="AA183" s="115"/>
    </row>
    <row r="184" spans="1:27" ht="21" customHeight="1" x14ac:dyDescent="0.25">
      <c r="A184" s="120">
        <v>176</v>
      </c>
      <c r="B184" s="116" t="s">
        <v>1681</v>
      </c>
      <c r="C184" s="116" t="s">
        <v>470</v>
      </c>
      <c r="D184" s="120">
        <v>7640</v>
      </c>
      <c r="E184" s="120">
        <v>16</v>
      </c>
      <c r="F184" s="120"/>
      <c r="G184" s="116" t="s">
        <v>1541</v>
      </c>
      <c r="H184" s="120">
        <v>2</v>
      </c>
      <c r="I184" s="120">
        <v>0</v>
      </c>
      <c r="J184" s="123" t="s">
        <v>641</v>
      </c>
      <c r="K184" s="124">
        <f t="shared" si="2"/>
        <v>831</v>
      </c>
      <c r="L184" s="118"/>
      <c r="M184" s="118"/>
      <c r="N184" s="118"/>
      <c r="O184" s="118"/>
      <c r="P184" s="118"/>
      <c r="Q184" s="115"/>
      <c r="R184" s="116"/>
      <c r="S184" s="115"/>
      <c r="T184" s="116"/>
      <c r="U184" s="118"/>
      <c r="V184" s="118"/>
      <c r="W184" s="118"/>
      <c r="X184" s="118"/>
      <c r="Y184" s="118"/>
      <c r="Z184" s="119"/>
      <c r="AA184" s="115"/>
    </row>
    <row r="185" spans="1:27" ht="21" customHeight="1" x14ac:dyDescent="0.25">
      <c r="A185" s="120">
        <v>177</v>
      </c>
      <c r="B185" s="116" t="s">
        <v>1682</v>
      </c>
      <c r="C185" s="116" t="s">
        <v>470</v>
      </c>
      <c r="D185" s="120">
        <v>7759</v>
      </c>
      <c r="E185" s="120">
        <v>28</v>
      </c>
      <c r="F185" s="120"/>
      <c r="G185" s="116" t="s">
        <v>1541</v>
      </c>
      <c r="H185" s="120">
        <v>1</v>
      </c>
      <c r="I185" s="120">
        <v>3</v>
      </c>
      <c r="J185" s="123" t="s">
        <v>845</v>
      </c>
      <c r="K185" s="124">
        <f t="shared" si="2"/>
        <v>740</v>
      </c>
      <c r="L185" s="118"/>
      <c r="M185" s="118"/>
      <c r="N185" s="118"/>
      <c r="O185" s="118"/>
      <c r="P185" s="118"/>
      <c r="Q185" s="115"/>
      <c r="R185" s="116"/>
      <c r="S185" s="115"/>
      <c r="T185" s="116"/>
      <c r="U185" s="118"/>
      <c r="V185" s="118"/>
      <c r="W185" s="118"/>
      <c r="X185" s="118"/>
      <c r="Y185" s="118"/>
      <c r="Z185" s="119"/>
      <c r="AA185" s="115"/>
    </row>
    <row r="186" spans="1:27" ht="21" customHeight="1" x14ac:dyDescent="0.25">
      <c r="A186" s="120">
        <v>178</v>
      </c>
      <c r="B186" s="116" t="s">
        <v>1682</v>
      </c>
      <c r="C186" s="116" t="s">
        <v>470</v>
      </c>
      <c r="D186" s="120">
        <v>7730</v>
      </c>
      <c r="E186" s="120">
        <v>47</v>
      </c>
      <c r="F186" s="120"/>
      <c r="G186" s="116" t="s">
        <v>1541</v>
      </c>
      <c r="H186" s="120">
        <v>9</v>
      </c>
      <c r="I186" s="120">
        <v>1</v>
      </c>
      <c r="J186" s="123" t="s">
        <v>505</v>
      </c>
      <c r="K186" s="124">
        <f t="shared" si="2"/>
        <v>3727</v>
      </c>
      <c r="L186" s="118"/>
      <c r="M186" s="118"/>
      <c r="N186" s="118"/>
      <c r="O186" s="118"/>
      <c r="P186" s="118"/>
      <c r="Q186" s="115"/>
      <c r="R186" s="116"/>
      <c r="S186" s="115"/>
      <c r="T186" s="116"/>
      <c r="U186" s="118"/>
      <c r="V186" s="118"/>
      <c r="W186" s="118"/>
      <c r="X186" s="118"/>
      <c r="Y186" s="118"/>
      <c r="Z186" s="119"/>
      <c r="AA186" s="115"/>
    </row>
    <row r="187" spans="1:27" ht="21" customHeight="1" x14ac:dyDescent="0.25">
      <c r="A187" s="120">
        <v>179</v>
      </c>
      <c r="B187" s="116" t="s">
        <v>1683</v>
      </c>
      <c r="C187" s="116" t="s">
        <v>470</v>
      </c>
      <c r="D187" s="120">
        <v>6349</v>
      </c>
      <c r="E187" s="120">
        <v>15</v>
      </c>
      <c r="F187" s="120"/>
      <c r="G187" s="116" t="s">
        <v>1541</v>
      </c>
      <c r="H187" s="120">
        <v>16</v>
      </c>
      <c r="I187" s="120">
        <v>2</v>
      </c>
      <c r="J187" s="123" t="s">
        <v>1624</v>
      </c>
      <c r="K187" s="124">
        <f t="shared" si="2"/>
        <v>6604.6</v>
      </c>
      <c r="L187" s="118"/>
      <c r="M187" s="118"/>
      <c r="N187" s="118"/>
      <c r="O187" s="118"/>
      <c r="P187" s="118"/>
      <c r="Q187" s="115"/>
      <c r="R187" s="116"/>
      <c r="S187" s="115"/>
      <c r="T187" s="116"/>
      <c r="U187" s="118"/>
      <c r="V187" s="118"/>
      <c r="W187" s="118"/>
      <c r="X187" s="118"/>
      <c r="Y187" s="118"/>
      <c r="Z187" s="119"/>
      <c r="AA187" s="115"/>
    </row>
    <row r="188" spans="1:27" ht="21" customHeight="1" x14ac:dyDescent="0.25">
      <c r="A188" s="120">
        <v>180</v>
      </c>
      <c r="B188" s="116" t="s">
        <v>1684</v>
      </c>
      <c r="C188" s="116" t="s">
        <v>470</v>
      </c>
      <c r="D188" s="120">
        <v>8150</v>
      </c>
      <c r="E188" s="120">
        <v>6</v>
      </c>
      <c r="F188" s="120"/>
      <c r="G188" s="116" t="s">
        <v>1541</v>
      </c>
      <c r="H188" s="120">
        <v>0</v>
      </c>
      <c r="I188" s="120">
        <v>2</v>
      </c>
      <c r="J188" s="123" t="s">
        <v>1625</v>
      </c>
      <c r="K188" s="124">
        <f t="shared" si="2"/>
        <v>245</v>
      </c>
      <c r="L188" s="118"/>
      <c r="M188" s="118"/>
      <c r="N188" s="118"/>
      <c r="O188" s="118"/>
      <c r="P188" s="118"/>
      <c r="Q188" s="115"/>
      <c r="R188" s="116"/>
      <c r="S188" s="115"/>
      <c r="T188" s="116"/>
      <c r="U188" s="118"/>
      <c r="V188" s="118"/>
      <c r="W188" s="118"/>
      <c r="X188" s="118"/>
      <c r="Y188" s="118"/>
      <c r="Z188" s="119"/>
      <c r="AA188" s="115"/>
    </row>
    <row r="189" spans="1:27" ht="21" customHeight="1" x14ac:dyDescent="0.25">
      <c r="A189" s="120">
        <v>181</v>
      </c>
      <c r="B189" s="116" t="s">
        <v>1684</v>
      </c>
      <c r="C189" s="116" t="s">
        <v>470</v>
      </c>
      <c r="D189" s="120">
        <v>8149</v>
      </c>
      <c r="E189" s="120">
        <v>7</v>
      </c>
      <c r="F189" s="120"/>
      <c r="G189" s="116" t="s">
        <v>1541</v>
      </c>
      <c r="H189" s="120">
        <v>0</v>
      </c>
      <c r="I189" s="120">
        <v>2</v>
      </c>
      <c r="J189" s="123" t="s">
        <v>512</v>
      </c>
      <c r="K189" s="124">
        <f t="shared" si="2"/>
        <v>242</v>
      </c>
      <c r="L189" s="118"/>
      <c r="M189" s="118"/>
      <c r="N189" s="118"/>
      <c r="O189" s="118"/>
      <c r="P189" s="118"/>
      <c r="Q189" s="115"/>
      <c r="R189" s="116"/>
      <c r="S189" s="115"/>
      <c r="T189" s="116"/>
      <c r="U189" s="118"/>
      <c r="V189" s="118"/>
      <c r="W189" s="118"/>
      <c r="X189" s="118"/>
      <c r="Y189" s="118"/>
      <c r="Z189" s="119"/>
      <c r="AA189" s="115"/>
    </row>
    <row r="190" spans="1:27" ht="21" customHeight="1" x14ac:dyDescent="0.25">
      <c r="A190" s="120">
        <v>182</v>
      </c>
      <c r="B190" s="116" t="s">
        <v>1684</v>
      </c>
      <c r="C190" s="116" t="s">
        <v>470</v>
      </c>
      <c r="D190" s="120">
        <v>8148</v>
      </c>
      <c r="E190" s="120">
        <v>8</v>
      </c>
      <c r="F190" s="120"/>
      <c r="G190" s="116" t="s">
        <v>1541</v>
      </c>
      <c r="H190" s="120">
        <v>0</v>
      </c>
      <c r="I190" s="120">
        <v>2</v>
      </c>
      <c r="J190" s="123" t="s">
        <v>1625</v>
      </c>
      <c r="K190" s="124">
        <f t="shared" si="2"/>
        <v>245</v>
      </c>
      <c r="L190" s="118"/>
      <c r="M190" s="118"/>
      <c r="N190" s="118"/>
      <c r="O190" s="118"/>
      <c r="P190" s="118"/>
      <c r="Q190" s="115"/>
      <c r="R190" s="116"/>
      <c r="S190" s="115"/>
      <c r="T190" s="116"/>
      <c r="U190" s="118"/>
      <c r="V190" s="118"/>
      <c r="W190" s="118"/>
      <c r="X190" s="118"/>
      <c r="Y190" s="118"/>
      <c r="Z190" s="119"/>
      <c r="AA190" s="115"/>
    </row>
    <row r="191" spans="1:27" ht="21" customHeight="1" x14ac:dyDescent="0.25">
      <c r="A191" s="120">
        <v>183</v>
      </c>
      <c r="B191" s="116" t="s">
        <v>1684</v>
      </c>
      <c r="C191" s="116" t="s">
        <v>470</v>
      </c>
      <c r="D191" s="120">
        <v>8147</v>
      </c>
      <c r="E191" s="120">
        <v>9</v>
      </c>
      <c r="F191" s="120"/>
      <c r="G191" s="116" t="s">
        <v>1541</v>
      </c>
      <c r="H191" s="120">
        <v>0</v>
      </c>
      <c r="I191" s="120">
        <v>2</v>
      </c>
      <c r="J191" s="123" t="s">
        <v>512</v>
      </c>
      <c r="K191" s="124">
        <f t="shared" si="2"/>
        <v>242</v>
      </c>
      <c r="L191" s="118"/>
      <c r="M191" s="118"/>
      <c r="N191" s="118"/>
      <c r="O191" s="118"/>
      <c r="P191" s="118"/>
      <c r="Q191" s="115"/>
      <c r="R191" s="116"/>
      <c r="S191" s="115"/>
      <c r="T191" s="116"/>
      <c r="U191" s="118"/>
      <c r="V191" s="118"/>
      <c r="W191" s="118"/>
      <c r="X191" s="118"/>
      <c r="Y191" s="118"/>
      <c r="Z191" s="119"/>
      <c r="AA191" s="115"/>
    </row>
    <row r="192" spans="1:27" ht="21" customHeight="1" x14ac:dyDescent="0.25">
      <c r="A192" s="120">
        <v>184</v>
      </c>
      <c r="B192" s="116" t="s">
        <v>1684</v>
      </c>
      <c r="C192" s="116" t="s">
        <v>470</v>
      </c>
      <c r="D192" s="120">
        <v>8146</v>
      </c>
      <c r="E192" s="120">
        <v>10</v>
      </c>
      <c r="F192" s="120"/>
      <c r="G192" s="116" t="s">
        <v>1541</v>
      </c>
      <c r="H192" s="120">
        <v>1</v>
      </c>
      <c r="I192" s="120">
        <v>2</v>
      </c>
      <c r="J192" s="123" t="s">
        <v>633</v>
      </c>
      <c r="K192" s="124">
        <f t="shared" si="2"/>
        <v>649</v>
      </c>
      <c r="L192" s="118"/>
      <c r="M192" s="118"/>
      <c r="N192" s="118"/>
      <c r="O192" s="118"/>
      <c r="P192" s="118"/>
      <c r="Q192" s="115"/>
      <c r="R192" s="116"/>
      <c r="S192" s="115"/>
      <c r="T192" s="116"/>
      <c r="U192" s="118"/>
      <c r="V192" s="118"/>
      <c r="W192" s="118"/>
      <c r="X192" s="118"/>
      <c r="Y192" s="118"/>
      <c r="Z192" s="119"/>
      <c r="AA192" s="115"/>
    </row>
    <row r="193" spans="1:27" ht="21" customHeight="1" x14ac:dyDescent="0.25">
      <c r="A193" s="120">
        <v>185</v>
      </c>
      <c r="B193" s="116" t="s">
        <v>1684</v>
      </c>
      <c r="C193" s="116" t="s">
        <v>470</v>
      </c>
      <c r="D193" s="120">
        <v>8145</v>
      </c>
      <c r="E193" s="120">
        <v>11</v>
      </c>
      <c r="F193" s="120"/>
      <c r="G193" s="116" t="s">
        <v>1541</v>
      </c>
      <c r="H193" s="120">
        <v>1</v>
      </c>
      <c r="I193" s="120">
        <v>1</v>
      </c>
      <c r="J193" s="123" t="s">
        <v>819</v>
      </c>
      <c r="K193" s="124">
        <f t="shared" si="2"/>
        <v>550</v>
      </c>
      <c r="L193" s="118"/>
      <c r="M193" s="118"/>
      <c r="N193" s="118"/>
      <c r="O193" s="118"/>
      <c r="P193" s="118"/>
      <c r="Q193" s="115"/>
      <c r="R193" s="116"/>
      <c r="S193" s="115"/>
      <c r="T193" s="116"/>
      <c r="U193" s="118"/>
      <c r="V193" s="118"/>
      <c r="W193" s="118"/>
      <c r="X193" s="118"/>
      <c r="Y193" s="118"/>
      <c r="Z193" s="119"/>
      <c r="AA193" s="115"/>
    </row>
    <row r="194" spans="1:27" ht="21" customHeight="1" x14ac:dyDescent="0.25">
      <c r="A194" s="120">
        <v>186</v>
      </c>
      <c r="B194" s="116" t="s">
        <v>1684</v>
      </c>
      <c r="C194" s="116" t="s">
        <v>470</v>
      </c>
      <c r="D194" s="120">
        <v>8144</v>
      </c>
      <c r="E194" s="120">
        <v>12</v>
      </c>
      <c r="F194" s="120"/>
      <c r="G194" s="116" t="s">
        <v>1541</v>
      </c>
      <c r="H194" s="120">
        <v>1</v>
      </c>
      <c r="I194" s="120">
        <v>0</v>
      </c>
      <c r="J194" s="123" t="s">
        <v>610</v>
      </c>
      <c r="K194" s="124">
        <f t="shared" si="2"/>
        <v>430</v>
      </c>
      <c r="L194" s="118"/>
      <c r="M194" s="118"/>
      <c r="N194" s="118"/>
      <c r="O194" s="118"/>
      <c r="P194" s="118"/>
      <c r="Q194" s="115"/>
      <c r="R194" s="116"/>
      <c r="S194" s="115"/>
      <c r="T194" s="116"/>
      <c r="U194" s="118"/>
      <c r="V194" s="118"/>
      <c r="W194" s="118"/>
      <c r="X194" s="118"/>
      <c r="Y194" s="118"/>
      <c r="Z194" s="119"/>
      <c r="AA194" s="115"/>
    </row>
    <row r="195" spans="1:27" ht="21" customHeight="1" x14ac:dyDescent="0.25">
      <c r="A195" s="120">
        <v>187</v>
      </c>
      <c r="B195" s="116" t="s">
        <v>1684</v>
      </c>
      <c r="C195" s="116" t="s">
        <v>470</v>
      </c>
      <c r="D195" s="120">
        <v>8143</v>
      </c>
      <c r="E195" s="120">
        <v>13</v>
      </c>
      <c r="F195" s="120"/>
      <c r="G195" s="116" t="s">
        <v>1541</v>
      </c>
      <c r="H195" s="120">
        <v>0</v>
      </c>
      <c r="I195" s="120">
        <v>3</v>
      </c>
      <c r="J195" s="123" t="s">
        <v>658</v>
      </c>
      <c r="K195" s="124">
        <f t="shared" si="2"/>
        <v>325</v>
      </c>
      <c r="L195" s="118"/>
      <c r="M195" s="118"/>
      <c r="N195" s="118"/>
      <c r="O195" s="118"/>
      <c r="P195" s="118"/>
      <c r="Q195" s="115"/>
      <c r="R195" s="116"/>
      <c r="S195" s="115"/>
      <c r="T195" s="116"/>
      <c r="U195" s="118"/>
      <c r="V195" s="118"/>
      <c r="W195" s="118"/>
      <c r="X195" s="118"/>
      <c r="Y195" s="118"/>
      <c r="Z195" s="119"/>
      <c r="AA195" s="115"/>
    </row>
    <row r="196" spans="1:27" ht="21" customHeight="1" x14ac:dyDescent="0.25">
      <c r="A196" s="120">
        <v>188</v>
      </c>
      <c r="B196" s="116" t="s">
        <v>1684</v>
      </c>
      <c r="C196" s="116" t="s">
        <v>470</v>
      </c>
      <c r="D196" s="120">
        <v>7656</v>
      </c>
      <c r="E196" s="120">
        <v>79</v>
      </c>
      <c r="F196" s="120"/>
      <c r="G196" s="116" t="s">
        <v>1541</v>
      </c>
      <c r="H196" s="120">
        <v>0</v>
      </c>
      <c r="I196" s="120">
        <v>1</v>
      </c>
      <c r="J196" s="123" t="s">
        <v>1626</v>
      </c>
      <c r="K196" s="124">
        <f t="shared" si="2"/>
        <v>114</v>
      </c>
      <c r="L196" s="118"/>
      <c r="M196" s="118"/>
      <c r="N196" s="118"/>
      <c r="O196" s="118"/>
      <c r="P196" s="118"/>
      <c r="Q196" s="115"/>
      <c r="R196" s="116"/>
      <c r="S196" s="115"/>
      <c r="T196" s="116"/>
      <c r="U196" s="118"/>
      <c r="V196" s="118"/>
      <c r="W196" s="118"/>
      <c r="X196" s="118"/>
      <c r="Y196" s="118"/>
      <c r="Z196" s="119"/>
      <c r="AA196" s="115"/>
    </row>
    <row r="197" spans="1:27" ht="21" customHeight="1" x14ac:dyDescent="0.25">
      <c r="A197" s="120">
        <v>189</v>
      </c>
      <c r="B197" s="116" t="s">
        <v>1685</v>
      </c>
      <c r="C197" s="116" t="s">
        <v>470</v>
      </c>
      <c r="D197" s="120">
        <v>8054</v>
      </c>
      <c r="E197" s="120">
        <v>21</v>
      </c>
      <c r="F197" s="120"/>
      <c r="G197" s="116" t="s">
        <v>1541</v>
      </c>
      <c r="H197" s="120">
        <v>5</v>
      </c>
      <c r="I197" s="120">
        <v>3</v>
      </c>
      <c r="J197" s="123" t="s">
        <v>496</v>
      </c>
      <c r="K197" s="124">
        <f t="shared" si="2"/>
        <v>2363</v>
      </c>
      <c r="L197" s="118"/>
      <c r="M197" s="118"/>
      <c r="N197" s="118"/>
      <c r="O197" s="118"/>
      <c r="P197" s="118"/>
      <c r="Q197" s="115"/>
      <c r="R197" s="116"/>
      <c r="S197" s="115"/>
      <c r="T197" s="116"/>
      <c r="U197" s="118"/>
      <c r="V197" s="118"/>
      <c r="W197" s="118"/>
      <c r="X197" s="118"/>
      <c r="Y197" s="118"/>
      <c r="Z197" s="119"/>
      <c r="AA197" s="115"/>
    </row>
    <row r="198" spans="1:27" ht="21" customHeight="1" x14ac:dyDescent="0.25">
      <c r="A198" s="120">
        <v>190</v>
      </c>
      <c r="B198" s="116" t="s">
        <v>1685</v>
      </c>
      <c r="C198" s="116" t="s">
        <v>470</v>
      </c>
      <c r="D198" s="120">
        <v>12628</v>
      </c>
      <c r="E198" s="120">
        <v>76</v>
      </c>
      <c r="F198" s="120"/>
      <c r="G198" s="116" t="s">
        <v>1541</v>
      </c>
      <c r="H198" s="120">
        <v>4</v>
      </c>
      <c r="I198" s="120">
        <v>1</v>
      </c>
      <c r="J198" s="123" t="s">
        <v>797</v>
      </c>
      <c r="K198" s="124">
        <f t="shared" si="2"/>
        <v>1789</v>
      </c>
      <c r="L198" s="118"/>
      <c r="M198" s="118"/>
      <c r="N198" s="118"/>
      <c r="O198" s="118"/>
      <c r="P198" s="118"/>
      <c r="Q198" s="115"/>
      <c r="R198" s="116"/>
      <c r="S198" s="115"/>
      <c r="T198" s="116"/>
      <c r="U198" s="118"/>
      <c r="V198" s="118"/>
      <c r="W198" s="118"/>
      <c r="X198" s="118"/>
      <c r="Y198" s="118"/>
      <c r="Z198" s="119"/>
      <c r="AA198" s="115"/>
    </row>
    <row r="199" spans="1:27" ht="21" customHeight="1" x14ac:dyDescent="0.25">
      <c r="A199" s="120">
        <v>191</v>
      </c>
      <c r="B199" s="116" t="s">
        <v>1686</v>
      </c>
      <c r="C199" s="116" t="s">
        <v>470</v>
      </c>
      <c r="D199" s="120">
        <v>8030</v>
      </c>
      <c r="E199" s="120">
        <v>19</v>
      </c>
      <c r="F199" s="120"/>
      <c r="G199" s="116" t="s">
        <v>1541</v>
      </c>
      <c r="H199" s="120">
        <v>5</v>
      </c>
      <c r="I199" s="120">
        <v>2</v>
      </c>
      <c r="J199" s="123" t="s">
        <v>610</v>
      </c>
      <c r="K199" s="124">
        <f t="shared" si="2"/>
        <v>2230</v>
      </c>
      <c r="L199" s="118"/>
      <c r="M199" s="118"/>
      <c r="N199" s="118"/>
      <c r="O199" s="118"/>
      <c r="P199" s="118"/>
      <c r="Q199" s="115"/>
      <c r="R199" s="116"/>
      <c r="S199" s="115"/>
      <c r="T199" s="116"/>
      <c r="U199" s="118"/>
      <c r="V199" s="118"/>
      <c r="W199" s="118"/>
      <c r="X199" s="118"/>
      <c r="Y199" s="118"/>
      <c r="Z199" s="119"/>
      <c r="AA199" s="115"/>
    </row>
    <row r="200" spans="1:27" ht="21" customHeight="1" x14ac:dyDescent="0.25">
      <c r="A200" s="120">
        <v>192</v>
      </c>
      <c r="B200" s="116" t="s">
        <v>1686</v>
      </c>
      <c r="C200" s="116" t="s">
        <v>470</v>
      </c>
      <c r="D200" s="120">
        <v>8021</v>
      </c>
      <c r="E200" s="120">
        <v>28</v>
      </c>
      <c r="F200" s="120"/>
      <c r="G200" s="116" t="s">
        <v>1541</v>
      </c>
      <c r="H200" s="120">
        <v>5</v>
      </c>
      <c r="I200" s="120">
        <v>0</v>
      </c>
      <c r="J200" s="123" t="s">
        <v>822</v>
      </c>
      <c r="K200" s="124">
        <f t="shared" si="2"/>
        <v>2008</v>
      </c>
      <c r="L200" s="118"/>
      <c r="M200" s="118"/>
      <c r="N200" s="118"/>
      <c r="O200" s="118"/>
      <c r="P200" s="118"/>
      <c r="Q200" s="115"/>
      <c r="R200" s="116"/>
      <c r="S200" s="115"/>
      <c r="T200" s="116"/>
      <c r="U200" s="118"/>
      <c r="V200" s="118"/>
      <c r="W200" s="118"/>
      <c r="X200" s="118"/>
      <c r="Y200" s="118"/>
      <c r="Z200" s="119"/>
      <c r="AA200" s="115"/>
    </row>
    <row r="201" spans="1:27" ht="21" customHeight="1" x14ac:dyDescent="0.25">
      <c r="A201" s="120">
        <v>193</v>
      </c>
      <c r="B201" s="116" t="s">
        <v>1686</v>
      </c>
      <c r="C201" s="116" t="s">
        <v>470</v>
      </c>
      <c r="D201" s="120">
        <v>8031</v>
      </c>
      <c r="E201" s="120">
        <v>20</v>
      </c>
      <c r="F201" s="120"/>
      <c r="G201" s="116" t="s">
        <v>1541</v>
      </c>
      <c r="H201" s="120">
        <v>5</v>
      </c>
      <c r="I201" s="120">
        <v>1</v>
      </c>
      <c r="J201" s="123" t="s">
        <v>1626</v>
      </c>
      <c r="K201" s="124">
        <f t="shared" si="2"/>
        <v>2114</v>
      </c>
      <c r="L201" s="118"/>
      <c r="M201" s="118"/>
      <c r="N201" s="118"/>
      <c r="O201" s="118"/>
      <c r="P201" s="118"/>
      <c r="Q201" s="115"/>
      <c r="R201" s="116"/>
      <c r="S201" s="115"/>
      <c r="T201" s="116"/>
      <c r="U201" s="118"/>
      <c r="V201" s="118"/>
      <c r="W201" s="118"/>
      <c r="X201" s="118"/>
      <c r="Y201" s="118"/>
      <c r="Z201" s="119"/>
      <c r="AA201" s="115"/>
    </row>
    <row r="202" spans="1:27" ht="21" customHeight="1" x14ac:dyDescent="0.25">
      <c r="A202" s="120">
        <v>194</v>
      </c>
      <c r="B202" s="116" t="s">
        <v>1687</v>
      </c>
      <c r="C202" s="116" t="s">
        <v>470</v>
      </c>
      <c r="D202" s="120">
        <v>8022</v>
      </c>
      <c r="E202" s="120">
        <v>29</v>
      </c>
      <c r="F202" s="120"/>
      <c r="G202" s="116" t="s">
        <v>1541</v>
      </c>
      <c r="H202" s="120">
        <v>2</v>
      </c>
      <c r="I202" s="120">
        <v>2</v>
      </c>
      <c r="J202" s="123" t="s">
        <v>624</v>
      </c>
      <c r="K202" s="124">
        <f t="shared" ref="K202:K245" si="3">H202*400+I202*100+J202</f>
        <v>1010</v>
      </c>
      <c r="L202" s="118"/>
      <c r="M202" s="118"/>
      <c r="N202" s="118"/>
      <c r="O202" s="118"/>
      <c r="P202" s="118"/>
      <c r="Q202" s="115"/>
      <c r="R202" s="116"/>
      <c r="S202" s="115"/>
      <c r="T202" s="116"/>
      <c r="U202" s="118"/>
      <c r="V202" s="118"/>
      <c r="W202" s="118"/>
      <c r="X202" s="118"/>
      <c r="Y202" s="118"/>
      <c r="Z202" s="119"/>
      <c r="AA202" s="115"/>
    </row>
    <row r="203" spans="1:27" ht="21" customHeight="1" x14ac:dyDescent="0.25">
      <c r="A203" s="120">
        <v>195</v>
      </c>
      <c r="B203" s="116" t="s">
        <v>1688</v>
      </c>
      <c r="C203" s="116" t="s">
        <v>470</v>
      </c>
      <c r="D203" s="120">
        <v>8010</v>
      </c>
      <c r="E203" s="120">
        <v>47</v>
      </c>
      <c r="F203" s="120"/>
      <c r="G203" s="116" t="s">
        <v>1541</v>
      </c>
      <c r="H203" s="120">
        <v>7</v>
      </c>
      <c r="I203" s="120">
        <v>3</v>
      </c>
      <c r="J203" s="123" t="s">
        <v>534</v>
      </c>
      <c r="K203" s="124">
        <f t="shared" si="3"/>
        <v>3107</v>
      </c>
      <c r="L203" s="118"/>
      <c r="M203" s="118"/>
      <c r="N203" s="118"/>
      <c r="O203" s="118"/>
      <c r="P203" s="118"/>
      <c r="Q203" s="115"/>
      <c r="R203" s="116"/>
      <c r="S203" s="115"/>
      <c r="T203" s="116"/>
      <c r="U203" s="118"/>
      <c r="V203" s="118"/>
      <c r="W203" s="118"/>
      <c r="X203" s="118"/>
      <c r="Y203" s="118"/>
      <c r="Z203" s="119"/>
      <c r="AA203" s="115"/>
    </row>
    <row r="204" spans="1:27" ht="21" customHeight="1" x14ac:dyDescent="0.25">
      <c r="A204" s="120">
        <v>196</v>
      </c>
      <c r="B204" s="116" t="s">
        <v>1688</v>
      </c>
      <c r="C204" s="116" t="s">
        <v>470</v>
      </c>
      <c r="D204" s="120">
        <v>7739</v>
      </c>
      <c r="E204" s="120">
        <v>42</v>
      </c>
      <c r="F204" s="120"/>
      <c r="G204" s="116" t="s">
        <v>1541</v>
      </c>
      <c r="H204" s="120">
        <v>4</v>
      </c>
      <c r="I204" s="120">
        <v>0</v>
      </c>
      <c r="J204" s="123" t="s">
        <v>635</v>
      </c>
      <c r="K204" s="124">
        <f t="shared" si="3"/>
        <v>1661</v>
      </c>
      <c r="L204" s="118"/>
      <c r="M204" s="118"/>
      <c r="N204" s="118"/>
      <c r="O204" s="118"/>
      <c r="P204" s="118"/>
      <c r="Q204" s="115"/>
      <c r="R204" s="116"/>
      <c r="S204" s="115"/>
      <c r="T204" s="116"/>
      <c r="U204" s="118"/>
      <c r="V204" s="118"/>
      <c r="W204" s="118"/>
      <c r="X204" s="118"/>
      <c r="Y204" s="118"/>
      <c r="Z204" s="119"/>
      <c r="AA204" s="115"/>
    </row>
    <row r="205" spans="1:27" ht="21" customHeight="1" x14ac:dyDescent="0.25">
      <c r="A205" s="120">
        <v>197</v>
      </c>
      <c r="B205" s="116" t="s">
        <v>1688</v>
      </c>
      <c r="C205" s="116" t="s">
        <v>470</v>
      </c>
      <c r="D205" s="120">
        <v>12866</v>
      </c>
      <c r="E205" s="120">
        <v>80</v>
      </c>
      <c r="F205" s="120"/>
      <c r="G205" s="116" t="s">
        <v>1541</v>
      </c>
      <c r="H205" s="120">
        <v>5</v>
      </c>
      <c r="I205" s="120">
        <v>0</v>
      </c>
      <c r="J205" s="123" t="s">
        <v>1627</v>
      </c>
      <c r="K205" s="124">
        <f t="shared" si="3"/>
        <v>2063.8000000000002</v>
      </c>
      <c r="L205" s="118"/>
      <c r="M205" s="118"/>
      <c r="N205" s="118"/>
      <c r="O205" s="118"/>
      <c r="P205" s="118"/>
      <c r="Q205" s="115"/>
      <c r="R205" s="116"/>
      <c r="S205" s="115"/>
      <c r="T205" s="116"/>
      <c r="U205" s="118"/>
      <c r="V205" s="118"/>
      <c r="W205" s="118"/>
      <c r="X205" s="118"/>
      <c r="Y205" s="118"/>
      <c r="Z205" s="119"/>
      <c r="AA205" s="115"/>
    </row>
    <row r="206" spans="1:27" ht="21" customHeight="1" x14ac:dyDescent="0.25">
      <c r="A206" s="120">
        <v>198</v>
      </c>
      <c r="B206" s="116" t="s">
        <v>1688</v>
      </c>
      <c r="C206" s="116" t="s">
        <v>470</v>
      </c>
      <c r="D206" s="120">
        <v>6326</v>
      </c>
      <c r="E206" s="120">
        <v>24</v>
      </c>
      <c r="F206" s="120"/>
      <c r="G206" s="116" t="s">
        <v>1541</v>
      </c>
      <c r="H206" s="120">
        <v>10</v>
      </c>
      <c r="I206" s="120">
        <v>0</v>
      </c>
      <c r="J206" s="123" t="s">
        <v>1628</v>
      </c>
      <c r="K206" s="124">
        <f t="shared" si="3"/>
        <v>4065.2</v>
      </c>
      <c r="L206" s="118"/>
      <c r="M206" s="118"/>
      <c r="N206" s="118"/>
      <c r="O206" s="118"/>
      <c r="P206" s="118"/>
      <c r="Q206" s="115"/>
      <c r="R206" s="116"/>
      <c r="S206" s="115"/>
      <c r="T206" s="116"/>
      <c r="U206" s="118"/>
      <c r="V206" s="118"/>
      <c r="W206" s="118"/>
      <c r="X206" s="118"/>
      <c r="Y206" s="118"/>
      <c r="Z206" s="119"/>
      <c r="AA206" s="115"/>
    </row>
    <row r="207" spans="1:27" ht="21" customHeight="1" x14ac:dyDescent="0.25">
      <c r="A207" s="120">
        <v>199</v>
      </c>
      <c r="B207" s="116" t="s">
        <v>1689</v>
      </c>
      <c r="C207" s="116" t="s">
        <v>470</v>
      </c>
      <c r="D207" s="120">
        <v>6603</v>
      </c>
      <c r="E207" s="120">
        <v>16</v>
      </c>
      <c r="F207" s="120"/>
      <c r="G207" s="116" t="s">
        <v>1541</v>
      </c>
      <c r="H207" s="120">
        <v>20</v>
      </c>
      <c r="I207" s="120">
        <v>2</v>
      </c>
      <c r="J207" s="123" t="s">
        <v>1629</v>
      </c>
      <c r="K207" s="124">
        <f t="shared" si="3"/>
        <v>8293.5</v>
      </c>
      <c r="L207" s="118"/>
      <c r="M207" s="118"/>
      <c r="N207" s="118"/>
      <c r="O207" s="118"/>
      <c r="P207" s="118"/>
      <c r="Q207" s="115"/>
      <c r="R207" s="116"/>
      <c r="S207" s="115"/>
      <c r="T207" s="116"/>
      <c r="U207" s="118"/>
      <c r="V207" s="118"/>
      <c r="W207" s="118"/>
      <c r="X207" s="118"/>
      <c r="Y207" s="118"/>
      <c r="Z207" s="119"/>
      <c r="AA207" s="115"/>
    </row>
    <row r="208" spans="1:27" ht="21" customHeight="1" x14ac:dyDescent="0.25">
      <c r="A208" s="120">
        <v>200</v>
      </c>
      <c r="B208" s="116" t="s">
        <v>1690</v>
      </c>
      <c r="C208" s="116" t="s">
        <v>470</v>
      </c>
      <c r="D208" s="120">
        <v>8039</v>
      </c>
      <c r="E208" s="120">
        <v>51</v>
      </c>
      <c r="F208" s="120"/>
      <c r="G208" s="116" t="s">
        <v>1541</v>
      </c>
      <c r="H208" s="120">
        <v>19</v>
      </c>
      <c r="I208" s="120">
        <v>3</v>
      </c>
      <c r="J208" s="123" t="s">
        <v>806</v>
      </c>
      <c r="K208" s="124">
        <f t="shared" si="3"/>
        <v>7936</v>
      </c>
      <c r="L208" s="118"/>
      <c r="M208" s="118"/>
      <c r="N208" s="118"/>
      <c r="O208" s="118"/>
      <c r="P208" s="118"/>
      <c r="Q208" s="115"/>
      <c r="R208" s="116"/>
      <c r="S208" s="115"/>
      <c r="T208" s="116"/>
      <c r="U208" s="118"/>
      <c r="V208" s="118"/>
      <c r="W208" s="118"/>
      <c r="X208" s="118"/>
      <c r="Y208" s="118"/>
      <c r="Z208" s="119"/>
      <c r="AA208" s="115"/>
    </row>
    <row r="209" spans="1:27" ht="21" customHeight="1" x14ac:dyDescent="0.25">
      <c r="A209" s="120">
        <v>201</v>
      </c>
      <c r="B209" s="116" t="s">
        <v>1691</v>
      </c>
      <c r="C209" s="116" t="s">
        <v>470</v>
      </c>
      <c r="D209" s="120">
        <v>8029</v>
      </c>
      <c r="E209" s="120">
        <v>47</v>
      </c>
      <c r="F209" s="120"/>
      <c r="G209" s="116" t="s">
        <v>1541</v>
      </c>
      <c r="H209" s="120">
        <v>8</v>
      </c>
      <c r="I209" s="120">
        <v>0</v>
      </c>
      <c r="J209" s="123" t="s">
        <v>486</v>
      </c>
      <c r="K209" s="124">
        <f t="shared" si="3"/>
        <v>3220</v>
      </c>
      <c r="L209" s="118"/>
      <c r="M209" s="118"/>
      <c r="N209" s="118"/>
      <c r="O209" s="118"/>
      <c r="P209" s="118"/>
      <c r="Q209" s="115"/>
      <c r="R209" s="116"/>
      <c r="S209" s="115"/>
      <c r="T209" s="116"/>
      <c r="U209" s="118"/>
      <c r="V209" s="118"/>
      <c r="W209" s="118"/>
      <c r="X209" s="118"/>
      <c r="Y209" s="118"/>
      <c r="Z209" s="119"/>
      <c r="AA209" s="115"/>
    </row>
    <row r="210" spans="1:27" ht="21" customHeight="1" x14ac:dyDescent="0.25">
      <c r="A210" s="120">
        <v>202</v>
      </c>
      <c r="B210" s="116" t="s">
        <v>1692</v>
      </c>
      <c r="C210" s="116" t="s">
        <v>470</v>
      </c>
      <c r="D210" s="120">
        <v>8001</v>
      </c>
      <c r="E210" s="120">
        <v>35</v>
      </c>
      <c r="F210" s="120"/>
      <c r="G210" s="116" t="s">
        <v>1541</v>
      </c>
      <c r="H210" s="120">
        <v>14</v>
      </c>
      <c r="I210" s="120">
        <v>0</v>
      </c>
      <c r="J210" s="123" t="s">
        <v>845</v>
      </c>
      <c r="K210" s="124">
        <f t="shared" si="3"/>
        <v>5640</v>
      </c>
      <c r="L210" s="118"/>
      <c r="M210" s="118"/>
      <c r="N210" s="118"/>
      <c r="O210" s="118"/>
      <c r="P210" s="118"/>
      <c r="Q210" s="115"/>
      <c r="R210" s="116"/>
      <c r="S210" s="115"/>
      <c r="T210" s="116"/>
      <c r="U210" s="118"/>
      <c r="V210" s="118"/>
      <c r="W210" s="118"/>
      <c r="X210" s="118"/>
      <c r="Y210" s="118"/>
      <c r="Z210" s="119"/>
      <c r="AA210" s="115"/>
    </row>
    <row r="211" spans="1:27" ht="21" customHeight="1" x14ac:dyDescent="0.25">
      <c r="A211" s="120">
        <v>203</v>
      </c>
      <c r="B211" s="116" t="s">
        <v>1693</v>
      </c>
      <c r="C211" s="116" t="s">
        <v>470</v>
      </c>
      <c r="D211" s="120">
        <v>6572</v>
      </c>
      <c r="E211" s="120">
        <v>33</v>
      </c>
      <c r="F211" s="120"/>
      <c r="G211" s="116" t="s">
        <v>1541</v>
      </c>
      <c r="H211" s="120">
        <v>24</v>
      </c>
      <c r="I211" s="120">
        <v>3</v>
      </c>
      <c r="J211" s="123" t="s">
        <v>1630</v>
      </c>
      <c r="K211" s="124">
        <f t="shared" si="3"/>
        <v>9931.2999999999993</v>
      </c>
      <c r="L211" s="118"/>
      <c r="M211" s="118"/>
      <c r="N211" s="118"/>
      <c r="O211" s="118"/>
      <c r="P211" s="118"/>
      <c r="Q211" s="115"/>
      <c r="R211" s="116"/>
      <c r="S211" s="115"/>
      <c r="T211" s="116"/>
      <c r="U211" s="118"/>
      <c r="V211" s="118"/>
      <c r="W211" s="118"/>
      <c r="X211" s="118"/>
      <c r="Y211" s="118"/>
      <c r="Z211" s="119"/>
      <c r="AA211" s="115"/>
    </row>
    <row r="212" spans="1:27" ht="21" customHeight="1" x14ac:dyDescent="0.25">
      <c r="A212" s="120">
        <v>204</v>
      </c>
      <c r="B212" s="116" t="s">
        <v>1694</v>
      </c>
      <c r="C212" s="116" t="s">
        <v>470</v>
      </c>
      <c r="D212" s="120">
        <v>6357</v>
      </c>
      <c r="E212" s="120">
        <v>16</v>
      </c>
      <c r="F212" s="120"/>
      <c r="G212" s="116" t="s">
        <v>1541</v>
      </c>
      <c r="H212" s="120">
        <v>5</v>
      </c>
      <c r="I212" s="120">
        <v>3</v>
      </c>
      <c r="J212" s="123" t="s">
        <v>845</v>
      </c>
      <c r="K212" s="124">
        <f t="shared" si="3"/>
        <v>2340</v>
      </c>
      <c r="L212" s="118"/>
      <c r="M212" s="118"/>
      <c r="N212" s="118"/>
      <c r="O212" s="118"/>
      <c r="P212" s="118"/>
      <c r="Q212" s="115"/>
      <c r="R212" s="116"/>
      <c r="S212" s="115"/>
      <c r="T212" s="116"/>
      <c r="U212" s="118"/>
      <c r="V212" s="118"/>
      <c r="W212" s="118"/>
      <c r="X212" s="118"/>
      <c r="Y212" s="118"/>
      <c r="Z212" s="119"/>
      <c r="AA212" s="115"/>
    </row>
    <row r="213" spans="1:27" ht="21" customHeight="1" x14ac:dyDescent="0.25">
      <c r="A213" s="120">
        <v>205</v>
      </c>
      <c r="B213" s="116" t="s">
        <v>1695</v>
      </c>
      <c r="C213" s="116" t="s">
        <v>470</v>
      </c>
      <c r="D213" s="120">
        <v>6596</v>
      </c>
      <c r="E213" s="120">
        <v>42</v>
      </c>
      <c r="F213" s="120"/>
      <c r="G213" s="116" t="s">
        <v>1541</v>
      </c>
      <c r="H213" s="120">
        <v>4</v>
      </c>
      <c r="I213" s="120">
        <v>2</v>
      </c>
      <c r="J213" s="123" t="s">
        <v>1631</v>
      </c>
      <c r="K213" s="124">
        <f t="shared" si="3"/>
        <v>1897.3</v>
      </c>
      <c r="L213" s="118"/>
      <c r="M213" s="118"/>
      <c r="N213" s="118"/>
      <c r="O213" s="118"/>
      <c r="P213" s="118"/>
      <c r="Q213" s="115"/>
      <c r="R213" s="116"/>
      <c r="S213" s="115"/>
      <c r="T213" s="116"/>
      <c r="U213" s="118"/>
      <c r="V213" s="118"/>
      <c r="W213" s="118"/>
      <c r="X213" s="118"/>
      <c r="Y213" s="118"/>
      <c r="Z213" s="119"/>
      <c r="AA213" s="115"/>
    </row>
    <row r="214" spans="1:27" ht="21" customHeight="1" x14ac:dyDescent="0.25">
      <c r="A214" s="120">
        <v>206</v>
      </c>
      <c r="B214" s="116" t="s">
        <v>1695</v>
      </c>
      <c r="C214" s="116" t="s">
        <v>470</v>
      </c>
      <c r="D214" s="120">
        <v>6328</v>
      </c>
      <c r="E214" s="120">
        <v>26</v>
      </c>
      <c r="F214" s="120"/>
      <c r="G214" s="116" t="s">
        <v>1541</v>
      </c>
      <c r="H214" s="120">
        <v>7</v>
      </c>
      <c r="I214" s="120">
        <v>2</v>
      </c>
      <c r="J214" s="123" t="s">
        <v>1626</v>
      </c>
      <c r="K214" s="124">
        <f t="shared" si="3"/>
        <v>3014</v>
      </c>
      <c r="L214" s="118"/>
      <c r="M214" s="118"/>
      <c r="N214" s="118"/>
      <c r="O214" s="118"/>
      <c r="P214" s="118"/>
      <c r="Q214" s="115"/>
      <c r="R214" s="116"/>
      <c r="S214" s="115"/>
      <c r="T214" s="116"/>
      <c r="U214" s="118"/>
      <c r="V214" s="118"/>
      <c r="W214" s="118"/>
      <c r="X214" s="118"/>
      <c r="Y214" s="118"/>
      <c r="Z214" s="119"/>
      <c r="AA214" s="115"/>
    </row>
    <row r="215" spans="1:27" ht="21" customHeight="1" x14ac:dyDescent="0.25">
      <c r="A215" s="120">
        <v>207</v>
      </c>
      <c r="B215" s="116" t="s">
        <v>1695</v>
      </c>
      <c r="C215" s="116" t="s">
        <v>470</v>
      </c>
      <c r="D215" s="120">
        <v>6595</v>
      </c>
      <c r="E215" s="120">
        <v>41</v>
      </c>
      <c r="F215" s="120"/>
      <c r="G215" s="116" t="s">
        <v>1541</v>
      </c>
      <c r="H215" s="120">
        <v>6</v>
      </c>
      <c r="I215" s="120">
        <v>0</v>
      </c>
      <c r="J215" s="123" t="s">
        <v>1632</v>
      </c>
      <c r="K215" s="124">
        <f t="shared" si="3"/>
        <v>2400.6999999999998</v>
      </c>
      <c r="L215" s="118"/>
      <c r="M215" s="118"/>
      <c r="N215" s="118"/>
      <c r="O215" s="118"/>
      <c r="P215" s="118"/>
      <c r="Q215" s="115"/>
      <c r="R215" s="116"/>
      <c r="S215" s="115"/>
      <c r="T215" s="116"/>
      <c r="U215" s="118"/>
      <c r="V215" s="118"/>
      <c r="W215" s="118"/>
      <c r="X215" s="118"/>
      <c r="Y215" s="118"/>
      <c r="Z215" s="119"/>
      <c r="AA215" s="115"/>
    </row>
    <row r="216" spans="1:27" ht="21" customHeight="1" x14ac:dyDescent="0.25">
      <c r="A216" s="120">
        <v>208</v>
      </c>
      <c r="B216" s="116" t="s">
        <v>1696</v>
      </c>
      <c r="C216" s="116" t="s">
        <v>470</v>
      </c>
      <c r="D216" s="120">
        <v>7743</v>
      </c>
      <c r="E216" s="120">
        <v>40</v>
      </c>
      <c r="F216" s="120"/>
      <c r="G216" s="116" t="s">
        <v>1541</v>
      </c>
      <c r="H216" s="120">
        <v>5</v>
      </c>
      <c r="I216" s="120">
        <v>3</v>
      </c>
      <c r="J216" s="123" t="s">
        <v>1625</v>
      </c>
      <c r="K216" s="124">
        <f t="shared" si="3"/>
        <v>2345</v>
      </c>
      <c r="L216" s="118"/>
      <c r="M216" s="118"/>
      <c r="N216" s="118"/>
      <c r="O216" s="118"/>
      <c r="P216" s="118"/>
      <c r="Q216" s="115"/>
      <c r="R216" s="116"/>
      <c r="S216" s="115"/>
      <c r="T216" s="116"/>
      <c r="U216" s="118"/>
      <c r="V216" s="118"/>
      <c r="W216" s="118"/>
      <c r="X216" s="118"/>
      <c r="Y216" s="118"/>
      <c r="Z216" s="119"/>
      <c r="AA216" s="115"/>
    </row>
    <row r="217" spans="1:27" ht="21" customHeight="1" x14ac:dyDescent="0.25">
      <c r="A217" s="120">
        <v>209</v>
      </c>
      <c r="B217" s="116" t="s">
        <v>1697</v>
      </c>
      <c r="C217" s="116" t="s">
        <v>470</v>
      </c>
      <c r="D217" s="120">
        <v>7990</v>
      </c>
      <c r="E217" s="120">
        <v>36</v>
      </c>
      <c r="F217" s="120"/>
      <c r="G217" s="116" t="s">
        <v>1541</v>
      </c>
      <c r="H217" s="120">
        <v>6</v>
      </c>
      <c r="I217" s="120">
        <v>3</v>
      </c>
      <c r="J217" s="123" t="s">
        <v>528</v>
      </c>
      <c r="K217" s="124">
        <f t="shared" si="3"/>
        <v>2716</v>
      </c>
      <c r="L217" s="118"/>
      <c r="M217" s="118"/>
      <c r="N217" s="118"/>
      <c r="O217" s="118"/>
      <c r="P217" s="118"/>
      <c r="Q217" s="115"/>
      <c r="R217" s="116"/>
      <c r="S217" s="115"/>
      <c r="T217" s="116"/>
      <c r="U217" s="118"/>
      <c r="V217" s="118"/>
      <c r="W217" s="118"/>
      <c r="X217" s="118"/>
      <c r="Y217" s="118"/>
      <c r="Z217" s="119"/>
      <c r="AA217" s="115"/>
    </row>
    <row r="218" spans="1:27" ht="21" customHeight="1" x14ac:dyDescent="0.25">
      <c r="A218" s="120">
        <v>210</v>
      </c>
      <c r="B218" s="116" t="s">
        <v>1697</v>
      </c>
      <c r="C218" s="116" t="s">
        <v>470</v>
      </c>
      <c r="D218" s="120">
        <v>7812</v>
      </c>
      <c r="E218" s="120">
        <v>41</v>
      </c>
      <c r="F218" s="120"/>
      <c r="G218" s="116" t="s">
        <v>1541</v>
      </c>
      <c r="H218" s="120">
        <v>5</v>
      </c>
      <c r="I218" s="120">
        <v>0</v>
      </c>
      <c r="J218" s="123" t="s">
        <v>816</v>
      </c>
      <c r="K218" s="124">
        <f t="shared" si="3"/>
        <v>2001</v>
      </c>
      <c r="L218" s="118"/>
      <c r="M218" s="118"/>
      <c r="N218" s="118"/>
      <c r="O218" s="118"/>
      <c r="P218" s="118"/>
      <c r="Q218" s="115"/>
      <c r="R218" s="116"/>
      <c r="S218" s="115"/>
      <c r="T218" s="116"/>
      <c r="U218" s="118"/>
      <c r="V218" s="118"/>
      <c r="W218" s="118"/>
      <c r="X218" s="118"/>
      <c r="Y218" s="118"/>
      <c r="Z218" s="119"/>
      <c r="AA218" s="115"/>
    </row>
    <row r="219" spans="1:27" ht="21" customHeight="1" x14ac:dyDescent="0.25">
      <c r="A219" s="120">
        <v>211</v>
      </c>
      <c r="B219" s="116" t="s">
        <v>1697</v>
      </c>
      <c r="C219" s="116" t="s">
        <v>470</v>
      </c>
      <c r="D219" s="120">
        <v>7816</v>
      </c>
      <c r="E219" s="120">
        <v>51</v>
      </c>
      <c r="F219" s="120"/>
      <c r="G219" s="116" t="s">
        <v>1541</v>
      </c>
      <c r="H219" s="120">
        <v>3</v>
      </c>
      <c r="I219" s="120">
        <v>2</v>
      </c>
      <c r="J219" s="123" t="s">
        <v>822</v>
      </c>
      <c r="K219" s="124">
        <f t="shared" si="3"/>
        <v>1408</v>
      </c>
      <c r="L219" s="118"/>
      <c r="M219" s="118"/>
      <c r="N219" s="118"/>
      <c r="O219" s="118"/>
      <c r="P219" s="118"/>
      <c r="Q219" s="115"/>
      <c r="R219" s="116"/>
      <c r="S219" s="115"/>
      <c r="T219" s="116"/>
      <c r="U219" s="118"/>
      <c r="V219" s="118"/>
      <c r="W219" s="118"/>
      <c r="X219" s="118"/>
      <c r="Y219" s="118"/>
      <c r="Z219" s="119"/>
      <c r="AA219" s="115"/>
    </row>
    <row r="220" spans="1:27" ht="21" customHeight="1" x14ac:dyDescent="0.25">
      <c r="A220" s="120">
        <v>212</v>
      </c>
      <c r="B220" s="116" t="s">
        <v>1698</v>
      </c>
      <c r="C220" s="116" t="s">
        <v>470</v>
      </c>
      <c r="D220" s="120">
        <v>7741</v>
      </c>
      <c r="E220" s="120">
        <v>39</v>
      </c>
      <c r="F220" s="120"/>
      <c r="G220" s="116" t="s">
        <v>1541</v>
      </c>
      <c r="H220" s="120">
        <v>8</v>
      </c>
      <c r="I220" s="120">
        <v>1</v>
      </c>
      <c r="J220" s="123" t="s">
        <v>1549</v>
      </c>
      <c r="K220" s="124">
        <f t="shared" si="3"/>
        <v>3393</v>
      </c>
      <c r="L220" s="118"/>
      <c r="M220" s="118"/>
      <c r="N220" s="118"/>
      <c r="O220" s="118"/>
      <c r="P220" s="118"/>
      <c r="Q220" s="115"/>
      <c r="R220" s="116"/>
      <c r="S220" s="115"/>
      <c r="T220" s="116"/>
      <c r="U220" s="118"/>
      <c r="V220" s="118"/>
      <c r="W220" s="118"/>
      <c r="X220" s="118"/>
      <c r="Y220" s="118"/>
      <c r="Z220" s="119"/>
      <c r="AA220" s="115"/>
    </row>
    <row r="221" spans="1:27" ht="21" customHeight="1" x14ac:dyDescent="0.25">
      <c r="A221" s="120">
        <v>213</v>
      </c>
      <c r="B221" s="116" t="s">
        <v>1698</v>
      </c>
      <c r="C221" s="116" t="s">
        <v>470</v>
      </c>
      <c r="D221" s="120">
        <v>7749</v>
      </c>
      <c r="E221" s="120">
        <v>35</v>
      </c>
      <c r="F221" s="120"/>
      <c r="G221" s="116" t="s">
        <v>1541</v>
      </c>
      <c r="H221" s="120">
        <v>8</v>
      </c>
      <c r="I221" s="120">
        <v>3</v>
      </c>
      <c r="J221" s="123" t="s">
        <v>634</v>
      </c>
      <c r="K221" s="124">
        <f t="shared" si="3"/>
        <v>3503</v>
      </c>
      <c r="L221" s="118"/>
      <c r="M221" s="118"/>
      <c r="N221" s="118"/>
      <c r="O221" s="118"/>
      <c r="P221" s="118"/>
      <c r="Q221" s="115"/>
      <c r="R221" s="116"/>
      <c r="S221" s="115"/>
      <c r="T221" s="116"/>
      <c r="U221" s="118"/>
      <c r="V221" s="118"/>
      <c r="W221" s="118"/>
      <c r="X221" s="118"/>
      <c r="Y221" s="118"/>
      <c r="Z221" s="119"/>
      <c r="AA221" s="115"/>
    </row>
    <row r="222" spans="1:27" ht="21" customHeight="1" x14ac:dyDescent="0.25">
      <c r="A222" s="120">
        <v>214</v>
      </c>
      <c r="B222" s="116" t="s">
        <v>1698</v>
      </c>
      <c r="C222" s="116" t="s">
        <v>470</v>
      </c>
      <c r="D222" s="120">
        <v>8129</v>
      </c>
      <c r="E222" s="120">
        <v>18</v>
      </c>
      <c r="F222" s="120"/>
      <c r="G222" s="116" t="s">
        <v>1541</v>
      </c>
      <c r="H222" s="120">
        <v>6</v>
      </c>
      <c r="I222" s="120">
        <v>0</v>
      </c>
      <c r="J222" s="123" t="s">
        <v>817</v>
      </c>
      <c r="K222" s="124">
        <f t="shared" si="3"/>
        <v>2424</v>
      </c>
      <c r="L222" s="118"/>
      <c r="M222" s="118"/>
      <c r="N222" s="118"/>
      <c r="O222" s="118"/>
      <c r="P222" s="118"/>
      <c r="Q222" s="115"/>
      <c r="R222" s="116"/>
      <c r="S222" s="115"/>
      <c r="T222" s="116"/>
      <c r="U222" s="118"/>
      <c r="V222" s="118"/>
      <c r="W222" s="118"/>
      <c r="X222" s="118"/>
      <c r="Y222" s="118"/>
      <c r="Z222" s="119"/>
      <c r="AA222" s="115"/>
    </row>
    <row r="223" spans="1:27" ht="21" customHeight="1" x14ac:dyDescent="0.25">
      <c r="A223" s="120">
        <v>215</v>
      </c>
      <c r="B223" s="116" t="s">
        <v>1698</v>
      </c>
      <c r="C223" s="116" t="s">
        <v>470</v>
      </c>
      <c r="D223" s="120">
        <v>8128</v>
      </c>
      <c r="E223" s="120">
        <v>21</v>
      </c>
      <c r="F223" s="120"/>
      <c r="G223" s="116" t="s">
        <v>1541</v>
      </c>
      <c r="H223" s="120">
        <v>9</v>
      </c>
      <c r="I223" s="120">
        <v>0</v>
      </c>
      <c r="J223" s="123" t="s">
        <v>555</v>
      </c>
      <c r="K223" s="124">
        <f t="shared" si="3"/>
        <v>3638</v>
      </c>
      <c r="L223" s="118"/>
      <c r="M223" s="118"/>
      <c r="N223" s="118"/>
      <c r="O223" s="118"/>
      <c r="P223" s="118"/>
      <c r="Q223" s="115"/>
      <c r="R223" s="116"/>
      <c r="S223" s="115"/>
      <c r="T223" s="116"/>
      <c r="U223" s="118"/>
      <c r="V223" s="118"/>
      <c r="W223" s="118"/>
      <c r="X223" s="118"/>
      <c r="Y223" s="118"/>
      <c r="Z223" s="119"/>
      <c r="AA223" s="115"/>
    </row>
    <row r="224" spans="1:27" ht="21" customHeight="1" x14ac:dyDescent="0.25">
      <c r="A224" s="120">
        <v>216</v>
      </c>
      <c r="B224" s="116" t="s">
        <v>1698</v>
      </c>
      <c r="C224" s="116" t="s">
        <v>470</v>
      </c>
      <c r="D224" s="120">
        <v>8127</v>
      </c>
      <c r="E224" s="120">
        <v>19</v>
      </c>
      <c r="F224" s="120"/>
      <c r="G224" s="116" t="s">
        <v>1541</v>
      </c>
      <c r="H224" s="120">
        <v>1</v>
      </c>
      <c r="I224" s="120">
        <v>2</v>
      </c>
      <c r="J224" s="123" t="s">
        <v>640</v>
      </c>
      <c r="K224" s="124">
        <f t="shared" si="3"/>
        <v>619</v>
      </c>
      <c r="L224" s="118"/>
      <c r="M224" s="118"/>
      <c r="N224" s="118"/>
      <c r="O224" s="118"/>
      <c r="P224" s="118"/>
      <c r="Q224" s="115"/>
      <c r="R224" s="116"/>
      <c r="S224" s="115"/>
      <c r="T224" s="116"/>
      <c r="U224" s="118"/>
      <c r="V224" s="118"/>
      <c r="W224" s="118"/>
      <c r="X224" s="118"/>
      <c r="Y224" s="118"/>
      <c r="Z224" s="119"/>
      <c r="AA224" s="115"/>
    </row>
    <row r="225" spans="1:27" ht="21" customHeight="1" x14ac:dyDescent="0.25">
      <c r="A225" s="120">
        <v>217</v>
      </c>
      <c r="B225" s="116" t="s">
        <v>1698</v>
      </c>
      <c r="C225" s="116" t="s">
        <v>470</v>
      </c>
      <c r="D225" s="120">
        <v>8126</v>
      </c>
      <c r="E225" s="120">
        <v>20</v>
      </c>
      <c r="F225" s="120"/>
      <c r="G225" s="116" t="s">
        <v>1541</v>
      </c>
      <c r="H225" s="120">
        <v>4</v>
      </c>
      <c r="I225" s="120">
        <v>2</v>
      </c>
      <c r="J225" s="123" t="s">
        <v>536</v>
      </c>
      <c r="K225" s="124">
        <f t="shared" si="3"/>
        <v>1828</v>
      </c>
      <c r="L225" s="118"/>
      <c r="M225" s="118"/>
      <c r="N225" s="118"/>
      <c r="O225" s="118"/>
      <c r="P225" s="118"/>
      <c r="Q225" s="115"/>
      <c r="R225" s="116"/>
      <c r="S225" s="115"/>
      <c r="T225" s="116"/>
      <c r="U225" s="118"/>
      <c r="V225" s="118"/>
      <c r="W225" s="118"/>
      <c r="X225" s="118"/>
      <c r="Y225" s="118"/>
      <c r="Z225" s="119"/>
      <c r="AA225" s="115"/>
    </row>
    <row r="226" spans="1:27" ht="21" customHeight="1" x14ac:dyDescent="0.25">
      <c r="A226" s="120">
        <v>218</v>
      </c>
      <c r="B226" s="116" t="s">
        <v>1698</v>
      </c>
      <c r="C226" s="116" t="s">
        <v>470</v>
      </c>
      <c r="D226" s="120">
        <v>7735</v>
      </c>
      <c r="E226" s="120">
        <v>49</v>
      </c>
      <c r="F226" s="120"/>
      <c r="G226" s="116" t="s">
        <v>1541</v>
      </c>
      <c r="H226" s="120">
        <v>1</v>
      </c>
      <c r="I226" s="120">
        <v>1</v>
      </c>
      <c r="J226" s="123" t="s">
        <v>481</v>
      </c>
      <c r="K226" s="124">
        <f t="shared" si="3"/>
        <v>544</v>
      </c>
      <c r="L226" s="118"/>
      <c r="M226" s="118"/>
      <c r="N226" s="118"/>
      <c r="O226" s="118"/>
      <c r="P226" s="118"/>
      <c r="Q226" s="115"/>
      <c r="R226" s="116"/>
      <c r="S226" s="115"/>
      <c r="T226" s="116"/>
      <c r="U226" s="118"/>
      <c r="V226" s="118"/>
      <c r="W226" s="118"/>
      <c r="X226" s="118"/>
      <c r="Y226" s="118"/>
      <c r="Z226" s="119"/>
      <c r="AA226" s="115"/>
    </row>
    <row r="227" spans="1:27" ht="21" customHeight="1" x14ac:dyDescent="0.25">
      <c r="A227" s="120">
        <v>219</v>
      </c>
      <c r="B227" s="116" t="s">
        <v>1699</v>
      </c>
      <c r="C227" s="116" t="s">
        <v>470</v>
      </c>
      <c r="D227" s="120">
        <v>6367</v>
      </c>
      <c r="E227" s="120">
        <v>29</v>
      </c>
      <c r="F227" s="120"/>
      <c r="G227" s="116" t="s">
        <v>1541</v>
      </c>
      <c r="H227" s="120">
        <v>16</v>
      </c>
      <c r="I227" s="120">
        <v>2</v>
      </c>
      <c r="J227" s="123" t="s">
        <v>1633</v>
      </c>
      <c r="K227" s="124">
        <f t="shared" si="3"/>
        <v>6644.3</v>
      </c>
      <c r="L227" s="118"/>
      <c r="M227" s="118"/>
      <c r="N227" s="118"/>
      <c r="O227" s="118"/>
      <c r="P227" s="118"/>
      <c r="Q227" s="115"/>
      <c r="R227" s="116"/>
      <c r="S227" s="115"/>
      <c r="T227" s="116"/>
      <c r="U227" s="118"/>
      <c r="V227" s="118"/>
      <c r="W227" s="118"/>
      <c r="X227" s="118"/>
      <c r="Y227" s="118"/>
      <c r="Z227" s="119"/>
      <c r="AA227" s="115"/>
    </row>
    <row r="228" spans="1:27" ht="21" customHeight="1" x14ac:dyDescent="0.25">
      <c r="A228" s="120">
        <v>220</v>
      </c>
      <c r="B228" s="116" t="s">
        <v>1699</v>
      </c>
      <c r="C228" s="116" t="s">
        <v>470</v>
      </c>
      <c r="D228" s="120">
        <v>6363</v>
      </c>
      <c r="E228" s="120">
        <v>24</v>
      </c>
      <c r="F228" s="120"/>
      <c r="G228" s="116" t="s">
        <v>1541</v>
      </c>
      <c r="H228" s="120">
        <v>1</v>
      </c>
      <c r="I228" s="120">
        <v>2</v>
      </c>
      <c r="J228" s="123" t="s">
        <v>1634</v>
      </c>
      <c r="K228" s="124">
        <f t="shared" si="3"/>
        <v>676.7</v>
      </c>
      <c r="L228" s="118"/>
      <c r="M228" s="118"/>
      <c r="N228" s="118"/>
      <c r="O228" s="118"/>
      <c r="P228" s="118"/>
      <c r="Q228" s="115"/>
      <c r="R228" s="116"/>
      <c r="S228" s="115"/>
      <c r="T228" s="116"/>
      <c r="U228" s="118"/>
      <c r="V228" s="118"/>
      <c r="W228" s="118"/>
      <c r="X228" s="118"/>
      <c r="Y228" s="118"/>
      <c r="Z228" s="119"/>
      <c r="AA228" s="115"/>
    </row>
    <row r="229" spans="1:27" ht="21" customHeight="1" x14ac:dyDescent="0.25">
      <c r="A229" s="120">
        <v>221</v>
      </c>
      <c r="B229" s="116" t="s">
        <v>1699</v>
      </c>
      <c r="C229" s="116" t="s">
        <v>470</v>
      </c>
      <c r="D229" s="120">
        <v>6365</v>
      </c>
      <c r="E229" s="120">
        <v>26</v>
      </c>
      <c r="F229" s="120"/>
      <c r="G229" s="116" t="s">
        <v>1541</v>
      </c>
      <c r="H229" s="120">
        <v>1</v>
      </c>
      <c r="I229" s="120">
        <v>2</v>
      </c>
      <c r="J229" s="123" t="s">
        <v>1635</v>
      </c>
      <c r="K229" s="124">
        <f t="shared" si="3"/>
        <v>615.1</v>
      </c>
      <c r="L229" s="118"/>
      <c r="M229" s="118"/>
      <c r="N229" s="118"/>
      <c r="O229" s="118"/>
      <c r="P229" s="118"/>
      <c r="Q229" s="115"/>
      <c r="R229" s="116"/>
      <c r="S229" s="115"/>
      <c r="T229" s="116"/>
      <c r="U229" s="118"/>
      <c r="V229" s="118"/>
      <c r="W229" s="118"/>
      <c r="X229" s="118"/>
      <c r="Y229" s="118"/>
      <c r="Z229" s="119"/>
      <c r="AA229" s="115"/>
    </row>
    <row r="230" spans="1:27" ht="21" customHeight="1" x14ac:dyDescent="0.25">
      <c r="A230" s="120">
        <v>222</v>
      </c>
      <c r="B230" s="116" t="s">
        <v>1699</v>
      </c>
      <c r="C230" s="116" t="s">
        <v>470</v>
      </c>
      <c r="D230" s="120">
        <v>6366</v>
      </c>
      <c r="E230" s="120">
        <v>27</v>
      </c>
      <c r="F230" s="120"/>
      <c r="G230" s="116" t="s">
        <v>1541</v>
      </c>
      <c r="H230" s="120">
        <v>1</v>
      </c>
      <c r="I230" s="120">
        <v>2</v>
      </c>
      <c r="J230" s="123" t="s">
        <v>1636</v>
      </c>
      <c r="K230" s="124">
        <f t="shared" si="3"/>
        <v>617.1</v>
      </c>
      <c r="L230" s="118"/>
      <c r="M230" s="118"/>
      <c r="N230" s="118"/>
      <c r="O230" s="118"/>
      <c r="P230" s="118"/>
      <c r="Q230" s="115"/>
      <c r="R230" s="116"/>
      <c r="S230" s="115"/>
      <c r="T230" s="116"/>
      <c r="U230" s="118"/>
      <c r="V230" s="118"/>
      <c r="W230" s="118"/>
      <c r="X230" s="118"/>
      <c r="Y230" s="118"/>
      <c r="Z230" s="119"/>
      <c r="AA230" s="115"/>
    </row>
    <row r="231" spans="1:27" ht="21" customHeight="1" x14ac:dyDescent="0.25">
      <c r="A231" s="120">
        <v>223</v>
      </c>
      <c r="B231" s="116" t="s">
        <v>1700</v>
      </c>
      <c r="C231" s="116" t="s">
        <v>470</v>
      </c>
      <c r="D231" s="120">
        <v>7652</v>
      </c>
      <c r="E231" s="120">
        <v>71</v>
      </c>
      <c r="F231" s="120"/>
      <c r="G231" s="116" t="s">
        <v>1541</v>
      </c>
      <c r="H231" s="120">
        <v>2</v>
      </c>
      <c r="I231" s="120">
        <v>3</v>
      </c>
      <c r="J231" s="123" t="s">
        <v>626</v>
      </c>
      <c r="K231" s="124">
        <f t="shared" si="3"/>
        <v>1113</v>
      </c>
      <c r="L231" s="118"/>
      <c r="M231" s="118"/>
      <c r="N231" s="118"/>
      <c r="O231" s="118"/>
      <c r="P231" s="118"/>
      <c r="Q231" s="115"/>
      <c r="R231" s="116"/>
      <c r="S231" s="115"/>
      <c r="T231" s="116"/>
      <c r="U231" s="118"/>
      <c r="V231" s="118"/>
      <c r="W231" s="118"/>
      <c r="X231" s="118"/>
      <c r="Y231" s="118"/>
      <c r="Z231" s="119"/>
      <c r="AA231" s="115"/>
    </row>
    <row r="232" spans="1:27" ht="21" customHeight="1" x14ac:dyDescent="0.25">
      <c r="A232" s="120">
        <v>224</v>
      </c>
      <c r="B232" s="116" t="s">
        <v>1701</v>
      </c>
      <c r="C232" s="116" t="s">
        <v>470</v>
      </c>
      <c r="D232" s="120">
        <v>8005</v>
      </c>
      <c r="E232" s="120">
        <v>38</v>
      </c>
      <c r="F232" s="120"/>
      <c r="G232" s="116" t="s">
        <v>1541</v>
      </c>
      <c r="H232" s="120">
        <v>8</v>
      </c>
      <c r="I232" s="120">
        <v>1</v>
      </c>
      <c r="J232" s="123" t="s">
        <v>610</v>
      </c>
      <c r="K232" s="124">
        <f t="shared" si="3"/>
        <v>3330</v>
      </c>
      <c r="L232" s="118"/>
      <c r="M232" s="118"/>
      <c r="N232" s="118"/>
      <c r="O232" s="118"/>
      <c r="P232" s="118"/>
      <c r="Q232" s="115"/>
      <c r="R232" s="116"/>
      <c r="S232" s="115"/>
      <c r="T232" s="116"/>
      <c r="U232" s="118"/>
      <c r="V232" s="118"/>
      <c r="W232" s="118"/>
      <c r="X232" s="118"/>
      <c r="Y232" s="118"/>
      <c r="Z232" s="119"/>
      <c r="AA232" s="115"/>
    </row>
    <row r="233" spans="1:27" ht="21" customHeight="1" x14ac:dyDescent="0.25">
      <c r="A233" s="120">
        <v>225</v>
      </c>
      <c r="B233" s="116" t="s">
        <v>1701</v>
      </c>
      <c r="C233" s="116" t="s">
        <v>470</v>
      </c>
      <c r="D233" s="120">
        <v>8002</v>
      </c>
      <c r="E233" s="120">
        <v>39</v>
      </c>
      <c r="F233" s="120"/>
      <c r="G233" s="116" t="s">
        <v>1541</v>
      </c>
      <c r="H233" s="120">
        <v>34</v>
      </c>
      <c r="I233" s="120">
        <v>2</v>
      </c>
      <c r="J233" s="123" t="s">
        <v>806</v>
      </c>
      <c r="K233" s="124">
        <f t="shared" si="3"/>
        <v>13836</v>
      </c>
      <c r="L233" s="118"/>
      <c r="M233" s="118"/>
      <c r="N233" s="118"/>
      <c r="O233" s="118"/>
      <c r="P233" s="118"/>
      <c r="Q233" s="115"/>
      <c r="R233" s="116"/>
      <c r="S233" s="115"/>
      <c r="T233" s="116"/>
      <c r="U233" s="118"/>
      <c r="V233" s="118"/>
      <c r="W233" s="118"/>
      <c r="X233" s="118"/>
      <c r="Y233" s="118"/>
      <c r="Z233" s="119"/>
      <c r="AA233" s="115"/>
    </row>
    <row r="234" spans="1:27" ht="21" customHeight="1" x14ac:dyDescent="0.25">
      <c r="A234" s="120">
        <v>226</v>
      </c>
      <c r="B234" s="116" t="s">
        <v>1702</v>
      </c>
      <c r="C234" s="116" t="s">
        <v>1637</v>
      </c>
      <c r="D234" s="120">
        <v>10824</v>
      </c>
      <c r="E234" s="261" t="s">
        <v>1638</v>
      </c>
      <c r="F234" s="262"/>
      <c r="G234" s="116" t="s">
        <v>1541</v>
      </c>
      <c r="H234" s="120">
        <v>9</v>
      </c>
      <c r="I234" s="120">
        <v>0</v>
      </c>
      <c r="J234" s="123" t="s">
        <v>514</v>
      </c>
      <c r="K234" s="124">
        <f t="shared" si="3"/>
        <v>3685</v>
      </c>
      <c r="L234" s="118"/>
      <c r="M234" s="118"/>
      <c r="N234" s="118"/>
      <c r="O234" s="118"/>
      <c r="P234" s="118"/>
      <c r="Q234" s="115"/>
      <c r="R234" s="116"/>
      <c r="S234" s="115"/>
      <c r="T234" s="116"/>
      <c r="U234" s="118"/>
      <c r="V234" s="118"/>
      <c r="W234" s="118"/>
      <c r="X234" s="118"/>
      <c r="Y234" s="118"/>
      <c r="Z234" s="119"/>
      <c r="AA234" s="115"/>
    </row>
    <row r="235" spans="1:27" ht="21" customHeight="1" x14ac:dyDescent="0.25">
      <c r="A235" s="120">
        <v>227</v>
      </c>
      <c r="B235" s="116" t="s">
        <v>1703</v>
      </c>
      <c r="C235" s="116" t="s">
        <v>470</v>
      </c>
      <c r="D235" s="120">
        <v>8063</v>
      </c>
      <c r="E235" s="120">
        <v>50</v>
      </c>
      <c r="F235" s="120"/>
      <c r="G235" s="116" t="s">
        <v>1541</v>
      </c>
      <c r="H235" s="120">
        <v>14</v>
      </c>
      <c r="I235" s="120">
        <v>2</v>
      </c>
      <c r="J235" s="123" t="s">
        <v>577</v>
      </c>
      <c r="K235" s="124">
        <f t="shared" si="3"/>
        <v>5818</v>
      </c>
      <c r="L235" s="118"/>
      <c r="M235" s="118"/>
      <c r="N235" s="118"/>
      <c r="O235" s="118"/>
      <c r="P235" s="118"/>
      <c r="Q235" s="115"/>
      <c r="R235" s="116"/>
      <c r="S235" s="115"/>
      <c r="T235" s="116"/>
      <c r="U235" s="118"/>
      <c r="V235" s="118"/>
      <c r="W235" s="118"/>
      <c r="X235" s="118"/>
      <c r="Y235" s="118"/>
      <c r="Z235" s="119"/>
      <c r="AA235" s="115"/>
    </row>
    <row r="236" spans="1:27" ht="21" customHeight="1" x14ac:dyDescent="0.25">
      <c r="A236" s="120">
        <v>228</v>
      </c>
      <c r="B236" s="116" t="s">
        <v>1703</v>
      </c>
      <c r="C236" s="116" t="s">
        <v>470</v>
      </c>
      <c r="D236" s="120">
        <v>8064</v>
      </c>
      <c r="E236" s="120">
        <v>53</v>
      </c>
      <c r="F236" s="120"/>
      <c r="G236" s="116" t="s">
        <v>1541</v>
      </c>
      <c r="H236" s="120">
        <v>0</v>
      </c>
      <c r="I236" s="120">
        <v>2</v>
      </c>
      <c r="J236" s="123" t="s">
        <v>624</v>
      </c>
      <c r="K236" s="124">
        <f t="shared" si="3"/>
        <v>210</v>
      </c>
      <c r="L236" s="118"/>
      <c r="M236" s="118"/>
      <c r="N236" s="118"/>
      <c r="O236" s="118"/>
      <c r="P236" s="118"/>
      <c r="Q236" s="115"/>
      <c r="R236" s="116"/>
      <c r="S236" s="115"/>
      <c r="T236" s="116"/>
      <c r="U236" s="118"/>
      <c r="V236" s="118"/>
      <c r="W236" s="118"/>
      <c r="X236" s="118"/>
      <c r="Y236" s="118"/>
      <c r="Z236" s="119"/>
      <c r="AA236" s="115"/>
    </row>
    <row r="237" spans="1:27" ht="21" customHeight="1" x14ac:dyDescent="0.25">
      <c r="A237" s="120">
        <v>229</v>
      </c>
      <c r="B237" s="116" t="s">
        <v>1703</v>
      </c>
      <c r="C237" s="116" t="s">
        <v>470</v>
      </c>
      <c r="D237" s="120">
        <v>8003</v>
      </c>
      <c r="E237" s="120">
        <v>37</v>
      </c>
      <c r="F237" s="120"/>
      <c r="G237" s="116" t="s">
        <v>1541</v>
      </c>
      <c r="H237" s="120">
        <v>6</v>
      </c>
      <c r="I237" s="120">
        <v>0</v>
      </c>
      <c r="J237" s="123" t="s">
        <v>818</v>
      </c>
      <c r="K237" s="124">
        <f t="shared" si="3"/>
        <v>2459</v>
      </c>
      <c r="L237" s="118"/>
      <c r="M237" s="118"/>
      <c r="N237" s="118"/>
      <c r="O237" s="118"/>
      <c r="P237" s="118"/>
      <c r="Q237" s="115"/>
      <c r="R237" s="116"/>
      <c r="S237" s="115"/>
      <c r="T237" s="116"/>
      <c r="U237" s="118"/>
      <c r="V237" s="118"/>
      <c r="W237" s="118"/>
      <c r="X237" s="118"/>
      <c r="Y237" s="118"/>
      <c r="Z237" s="119"/>
      <c r="AA237" s="115"/>
    </row>
    <row r="238" spans="1:27" ht="21" customHeight="1" x14ac:dyDescent="0.25">
      <c r="A238" s="120">
        <v>230</v>
      </c>
      <c r="B238" s="116" t="s">
        <v>1704</v>
      </c>
      <c r="C238" s="116" t="s">
        <v>470</v>
      </c>
      <c r="D238" s="120">
        <v>6360</v>
      </c>
      <c r="E238" s="120">
        <v>21</v>
      </c>
      <c r="F238" s="120"/>
      <c r="G238" s="116" t="s">
        <v>1541</v>
      </c>
      <c r="H238" s="120">
        <v>12</v>
      </c>
      <c r="I238" s="120">
        <v>0</v>
      </c>
      <c r="J238" s="123" t="s">
        <v>1544</v>
      </c>
      <c r="K238" s="124">
        <f t="shared" si="3"/>
        <v>4884</v>
      </c>
      <c r="L238" s="118"/>
      <c r="M238" s="118"/>
      <c r="N238" s="118"/>
      <c r="O238" s="118"/>
      <c r="P238" s="118"/>
      <c r="Q238" s="115"/>
      <c r="R238" s="116"/>
      <c r="S238" s="115"/>
      <c r="T238" s="116"/>
      <c r="U238" s="118"/>
      <c r="V238" s="118"/>
      <c r="W238" s="118"/>
      <c r="X238" s="118"/>
      <c r="Y238" s="118"/>
      <c r="Z238" s="119"/>
      <c r="AA238" s="115"/>
    </row>
    <row r="239" spans="1:27" ht="21" customHeight="1" x14ac:dyDescent="0.25">
      <c r="A239" s="120">
        <v>231</v>
      </c>
      <c r="B239" s="116" t="s">
        <v>1705</v>
      </c>
      <c r="C239" s="116" t="s">
        <v>470</v>
      </c>
      <c r="D239" s="120">
        <v>12941</v>
      </c>
      <c r="E239" s="120">
        <v>55</v>
      </c>
      <c r="F239" s="120"/>
      <c r="G239" s="116" t="s">
        <v>1541</v>
      </c>
      <c r="H239" s="120">
        <v>1</v>
      </c>
      <c r="I239" s="120">
        <v>2</v>
      </c>
      <c r="J239" s="123" t="s">
        <v>643</v>
      </c>
      <c r="K239" s="124">
        <f t="shared" si="3"/>
        <v>605</v>
      </c>
      <c r="L239" s="118"/>
      <c r="M239" s="118"/>
      <c r="N239" s="118"/>
      <c r="O239" s="118"/>
      <c r="P239" s="118"/>
      <c r="Q239" s="115"/>
      <c r="R239" s="116"/>
      <c r="S239" s="115"/>
      <c r="T239" s="116"/>
      <c r="U239" s="118"/>
      <c r="V239" s="118"/>
      <c r="W239" s="118"/>
      <c r="X239" s="118"/>
      <c r="Y239" s="118"/>
      <c r="Z239" s="119"/>
      <c r="AA239" s="115"/>
    </row>
    <row r="240" spans="1:27" ht="21" customHeight="1" x14ac:dyDescent="0.25">
      <c r="A240" s="120">
        <v>232</v>
      </c>
      <c r="B240" s="116" t="s">
        <v>1706</v>
      </c>
      <c r="C240" s="116" t="s">
        <v>470</v>
      </c>
      <c r="D240" s="120">
        <v>6361</v>
      </c>
      <c r="E240" s="120">
        <v>22</v>
      </c>
      <c r="F240" s="120"/>
      <c r="G240" s="116" t="s">
        <v>1541</v>
      </c>
      <c r="H240" s="120">
        <v>12</v>
      </c>
      <c r="I240" s="120">
        <v>2</v>
      </c>
      <c r="J240" s="123" t="s">
        <v>505</v>
      </c>
      <c r="K240" s="124">
        <f t="shared" si="3"/>
        <v>5027</v>
      </c>
      <c r="L240" s="118"/>
      <c r="M240" s="118"/>
      <c r="N240" s="118"/>
      <c r="O240" s="118"/>
      <c r="P240" s="118"/>
      <c r="Q240" s="115"/>
      <c r="R240" s="116"/>
      <c r="S240" s="115"/>
      <c r="T240" s="116"/>
      <c r="U240" s="118"/>
      <c r="V240" s="118"/>
      <c r="W240" s="118"/>
      <c r="X240" s="118"/>
      <c r="Y240" s="118"/>
      <c r="Z240" s="119"/>
      <c r="AA240" s="115"/>
    </row>
    <row r="241" spans="1:27" ht="21" customHeight="1" x14ac:dyDescent="0.25">
      <c r="A241" s="120">
        <v>233</v>
      </c>
      <c r="B241" s="116" t="s">
        <v>1706</v>
      </c>
      <c r="C241" s="116" t="s">
        <v>470</v>
      </c>
      <c r="D241" s="120">
        <v>12942</v>
      </c>
      <c r="E241" s="120">
        <v>56</v>
      </c>
      <c r="F241" s="120"/>
      <c r="G241" s="116" t="s">
        <v>1541</v>
      </c>
      <c r="H241" s="120">
        <v>1</v>
      </c>
      <c r="I241" s="120">
        <v>1</v>
      </c>
      <c r="J241" s="123" t="s">
        <v>493</v>
      </c>
      <c r="K241" s="124">
        <f t="shared" si="3"/>
        <v>554</v>
      </c>
      <c r="L241" s="118"/>
      <c r="M241" s="118"/>
      <c r="N241" s="118"/>
      <c r="O241" s="118"/>
      <c r="P241" s="118"/>
      <c r="Q241" s="115"/>
      <c r="R241" s="116"/>
      <c r="S241" s="115"/>
      <c r="T241" s="116"/>
      <c r="U241" s="118"/>
      <c r="V241" s="118"/>
      <c r="W241" s="118"/>
      <c r="X241" s="118"/>
      <c r="Y241" s="118"/>
      <c r="Z241" s="119"/>
      <c r="AA241" s="115"/>
    </row>
    <row r="242" spans="1:27" ht="21" customHeight="1" x14ac:dyDescent="0.25">
      <c r="A242" s="120">
        <v>234</v>
      </c>
      <c r="B242" s="116" t="s">
        <v>1707</v>
      </c>
      <c r="C242" s="116" t="s">
        <v>470</v>
      </c>
      <c r="D242" s="120">
        <v>6602</v>
      </c>
      <c r="E242" s="120">
        <v>17</v>
      </c>
      <c r="F242" s="120"/>
      <c r="G242" s="116" t="s">
        <v>1541</v>
      </c>
      <c r="H242" s="120">
        <v>4</v>
      </c>
      <c r="I242" s="120">
        <v>0</v>
      </c>
      <c r="J242" s="123" t="s">
        <v>1639</v>
      </c>
      <c r="K242" s="124">
        <f t="shared" si="3"/>
        <v>1690.2</v>
      </c>
      <c r="L242" s="118"/>
      <c r="M242" s="118"/>
      <c r="N242" s="118"/>
      <c r="O242" s="118"/>
      <c r="P242" s="118"/>
      <c r="Q242" s="115"/>
      <c r="R242" s="116"/>
      <c r="S242" s="115"/>
      <c r="T242" s="116"/>
      <c r="U242" s="118"/>
      <c r="V242" s="118"/>
      <c r="W242" s="118"/>
      <c r="X242" s="118"/>
      <c r="Y242" s="118"/>
      <c r="Z242" s="119"/>
      <c r="AA242" s="115"/>
    </row>
    <row r="243" spans="1:27" ht="21" customHeight="1" x14ac:dyDescent="0.25">
      <c r="A243" s="120">
        <v>235</v>
      </c>
      <c r="B243" s="116" t="s">
        <v>1707</v>
      </c>
      <c r="C243" s="116" t="s">
        <v>470</v>
      </c>
      <c r="D243" s="120">
        <v>6353</v>
      </c>
      <c r="E243" s="120">
        <v>22</v>
      </c>
      <c r="F243" s="120"/>
      <c r="G243" s="116" t="s">
        <v>1541</v>
      </c>
      <c r="H243" s="120">
        <v>3</v>
      </c>
      <c r="I243" s="120">
        <v>1</v>
      </c>
      <c r="J243" s="123" t="s">
        <v>477</v>
      </c>
      <c r="K243" s="124">
        <f t="shared" si="3"/>
        <v>1302</v>
      </c>
      <c r="L243" s="118"/>
      <c r="M243" s="118"/>
      <c r="N243" s="118"/>
      <c r="O243" s="118"/>
      <c r="P243" s="118"/>
      <c r="Q243" s="115"/>
      <c r="R243" s="116"/>
      <c r="S243" s="115"/>
      <c r="T243" s="116"/>
      <c r="U243" s="118"/>
      <c r="V243" s="118"/>
      <c r="W243" s="118"/>
      <c r="X243" s="118"/>
      <c r="Y243" s="118"/>
      <c r="Z243" s="119"/>
      <c r="AA243" s="115"/>
    </row>
    <row r="244" spans="1:27" ht="21" customHeight="1" x14ac:dyDescent="0.25">
      <c r="A244" s="120">
        <v>236</v>
      </c>
      <c r="B244" s="116" t="s">
        <v>1708</v>
      </c>
      <c r="C244" s="116" t="s">
        <v>470</v>
      </c>
      <c r="D244" s="120">
        <v>7646</v>
      </c>
      <c r="E244" s="120">
        <v>13</v>
      </c>
      <c r="F244" s="120"/>
      <c r="G244" s="116" t="s">
        <v>1541</v>
      </c>
      <c r="H244" s="120">
        <v>10</v>
      </c>
      <c r="I244" s="120">
        <v>0</v>
      </c>
      <c r="J244" s="123" t="s">
        <v>818</v>
      </c>
      <c r="K244" s="124">
        <f t="shared" si="3"/>
        <v>4059</v>
      </c>
      <c r="L244" s="118"/>
      <c r="M244" s="118"/>
      <c r="N244" s="118"/>
      <c r="O244" s="118"/>
      <c r="P244" s="118"/>
      <c r="Q244" s="115"/>
      <c r="R244" s="116"/>
      <c r="S244" s="115"/>
      <c r="T244" s="116"/>
      <c r="U244" s="118"/>
      <c r="V244" s="118"/>
      <c r="W244" s="118"/>
      <c r="X244" s="118"/>
      <c r="Y244" s="118"/>
      <c r="Z244" s="119"/>
      <c r="AA244" s="115"/>
    </row>
    <row r="245" spans="1:27" ht="21" customHeight="1" x14ac:dyDescent="0.25">
      <c r="A245" s="128">
        <v>237</v>
      </c>
      <c r="B245" s="129" t="s">
        <v>1709</v>
      </c>
      <c r="C245" s="129" t="s">
        <v>470</v>
      </c>
      <c r="D245" s="128">
        <v>19262</v>
      </c>
      <c r="E245" s="128">
        <v>85</v>
      </c>
      <c r="F245" s="128"/>
      <c r="G245" s="129" t="s">
        <v>1541</v>
      </c>
      <c r="H245" s="128">
        <v>12</v>
      </c>
      <c r="I245" s="128">
        <v>2</v>
      </c>
      <c r="J245" s="130" t="s">
        <v>491</v>
      </c>
      <c r="K245" s="131">
        <f t="shared" si="3"/>
        <v>5000</v>
      </c>
      <c r="L245" s="132"/>
      <c r="M245" s="132"/>
      <c r="N245" s="132"/>
      <c r="O245" s="132"/>
      <c r="P245" s="132"/>
      <c r="Q245" s="133"/>
      <c r="R245" s="129"/>
      <c r="S245" s="133"/>
      <c r="T245" s="129"/>
      <c r="U245" s="132"/>
      <c r="V245" s="132"/>
      <c r="W245" s="132"/>
      <c r="X245" s="132"/>
      <c r="Y245" s="132"/>
      <c r="Z245" s="134"/>
      <c r="AA245" s="133"/>
    </row>
    <row r="246" spans="1:27" x14ac:dyDescent="0.25">
      <c r="R246" s="135"/>
    </row>
  </sheetData>
  <mergeCells count="35">
    <mergeCell ref="A1:AA1"/>
    <mergeCell ref="A2:AA2"/>
    <mergeCell ref="A4:P4"/>
    <mergeCell ref="Q4:AA4"/>
    <mergeCell ref="A5:A8"/>
    <mergeCell ref="C5:C8"/>
    <mergeCell ref="D5:D8"/>
    <mergeCell ref="E5:F5"/>
    <mergeCell ref="G5:G8"/>
    <mergeCell ref="H5:J5"/>
    <mergeCell ref="Z5:Z8"/>
    <mergeCell ref="AA5:AA8"/>
    <mergeCell ref="E6:E8"/>
    <mergeCell ref="F6:F8"/>
    <mergeCell ref="X6:X8"/>
    <mergeCell ref="Y6:Y8"/>
    <mergeCell ref="I6:I8"/>
    <mergeCell ref="K5:K8"/>
    <mergeCell ref="L5:P5"/>
    <mergeCell ref="E234:F234"/>
    <mergeCell ref="U5:U8"/>
    <mergeCell ref="M6:M8"/>
    <mergeCell ref="N6:N8"/>
    <mergeCell ref="J6:J8"/>
    <mergeCell ref="L6:L8"/>
    <mergeCell ref="H6:H8"/>
    <mergeCell ref="V5:Y5"/>
    <mergeCell ref="O6:O8"/>
    <mergeCell ref="P6:P8"/>
    <mergeCell ref="R5:R8"/>
    <mergeCell ref="S5:S8"/>
    <mergeCell ref="T5:T8"/>
    <mergeCell ref="Q5:Q8"/>
    <mergeCell ref="V6:V8"/>
    <mergeCell ref="W6:W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opLeftCell="A78" workbookViewId="0">
      <selection activeCell="B78" sqref="B1:B1048576"/>
    </sheetView>
  </sheetViews>
  <sheetFormatPr defaultRowHeight="21" customHeight="1" x14ac:dyDescent="0.35"/>
  <cols>
    <col min="1" max="1" width="4.19921875" style="5" customWidth="1"/>
    <col min="2" max="2" width="15" style="5" hidden="1" customWidth="1"/>
    <col min="3" max="3" width="5.59765625" style="5" customWidth="1"/>
    <col min="4" max="4" width="6.5" style="5" customWidth="1"/>
    <col min="5" max="5" width="8.5" style="5" customWidth="1"/>
    <col min="6" max="6" width="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5.898437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5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s="2" customFormat="1" ht="21" customHeight="1" x14ac:dyDescent="0.45">
      <c r="A1" s="1"/>
      <c r="B1" s="1"/>
      <c r="K1" s="3" t="s">
        <v>12</v>
      </c>
      <c r="L1" s="3"/>
      <c r="M1" s="200"/>
      <c r="N1" s="200"/>
      <c r="O1" s="200"/>
      <c r="Y1" s="201" t="s">
        <v>13</v>
      </c>
      <c r="Z1" s="201"/>
    </row>
    <row r="2" spans="1:26" s="1" customFormat="1" ht="21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4" customFormat="1" ht="21" customHeight="1" x14ac:dyDescent="0.4">
      <c r="A3" s="202" t="s">
        <v>44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4" customFormat="1" ht="21" customHeight="1" x14ac:dyDescent="0.4">
      <c r="A4" s="65"/>
      <c r="B4" s="9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6" spans="1:26" ht="21" customHeight="1" x14ac:dyDescent="0.35">
      <c r="A6" s="203" t="s">
        <v>9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5"/>
      <c r="P6" s="206" t="s">
        <v>14</v>
      </c>
      <c r="Q6" s="207"/>
      <c r="R6" s="207"/>
      <c r="S6" s="207"/>
      <c r="T6" s="207"/>
      <c r="U6" s="207"/>
      <c r="V6" s="207"/>
      <c r="W6" s="207"/>
      <c r="X6" s="207"/>
      <c r="Y6" s="207"/>
      <c r="Z6" s="208"/>
    </row>
    <row r="7" spans="1:26" ht="21" customHeight="1" x14ac:dyDescent="0.35">
      <c r="A7" s="219" t="s">
        <v>7</v>
      </c>
      <c r="B7" s="93"/>
      <c r="C7" s="219" t="s">
        <v>15</v>
      </c>
      <c r="D7" s="215" t="s">
        <v>16</v>
      </c>
      <c r="E7" s="218" t="s">
        <v>0</v>
      </c>
      <c r="F7" s="218"/>
      <c r="G7" s="219" t="s">
        <v>17</v>
      </c>
      <c r="H7" s="222" t="s">
        <v>8</v>
      </c>
      <c r="I7" s="223"/>
      <c r="J7" s="224"/>
      <c r="K7" s="225" t="s">
        <v>10</v>
      </c>
      <c r="L7" s="226"/>
      <c r="M7" s="226"/>
      <c r="N7" s="226"/>
      <c r="O7" s="226"/>
      <c r="P7" s="212" t="s">
        <v>7</v>
      </c>
      <c r="Q7" s="212" t="s">
        <v>18</v>
      </c>
      <c r="R7" s="212" t="s">
        <v>19</v>
      </c>
      <c r="S7" s="212" t="s">
        <v>20</v>
      </c>
      <c r="T7" s="212" t="s">
        <v>21</v>
      </c>
      <c r="U7" s="209" t="s">
        <v>22</v>
      </c>
      <c r="V7" s="210"/>
      <c r="W7" s="210"/>
      <c r="X7" s="211"/>
      <c r="Y7" s="212" t="s">
        <v>23</v>
      </c>
      <c r="Z7" s="212" t="s">
        <v>24</v>
      </c>
    </row>
    <row r="8" spans="1:26" ht="21" customHeight="1" x14ac:dyDescent="0.35">
      <c r="A8" s="220"/>
      <c r="B8" s="91"/>
      <c r="C8" s="220"/>
      <c r="D8" s="216"/>
      <c r="E8" s="220" t="s">
        <v>1</v>
      </c>
      <c r="F8" s="220" t="s">
        <v>4</v>
      </c>
      <c r="G8" s="220"/>
      <c r="H8" s="230" t="s">
        <v>2</v>
      </c>
      <c r="I8" s="230" t="s">
        <v>3</v>
      </c>
      <c r="J8" s="230" t="s">
        <v>5</v>
      </c>
      <c r="K8" s="219" t="s">
        <v>25</v>
      </c>
      <c r="L8" s="219" t="s">
        <v>26</v>
      </c>
      <c r="M8" s="219" t="s">
        <v>6</v>
      </c>
      <c r="N8" s="219" t="s">
        <v>27</v>
      </c>
      <c r="O8" s="215" t="s">
        <v>28</v>
      </c>
      <c r="P8" s="213"/>
      <c r="Q8" s="213"/>
      <c r="R8" s="213"/>
      <c r="S8" s="213"/>
      <c r="T8" s="213"/>
      <c r="U8" s="227" t="s">
        <v>29</v>
      </c>
      <c r="V8" s="236" t="s">
        <v>26</v>
      </c>
      <c r="W8" s="212" t="s">
        <v>6</v>
      </c>
      <c r="X8" s="212" t="s">
        <v>30</v>
      </c>
      <c r="Y8" s="213"/>
      <c r="Z8" s="213"/>
    </row>
    <row r="9" spans="1:26" ht="21" customHeight="1" x14ac:dyDescent="0.35">
      <c r="A9" s="220"/>
      <c r="B9" s="91"/>
      <c r="C9" s="220"/>
      <c r="D9" s="216"/>
      <c r="E9" s="220"/>
      <c r="F9" s="220"/>
      <c r="G9" s="220"/>
      <c r="H9" s="231"/>
      <c r="I9" s="231"/>
      <c r="J9" s="231"/>
      <c r="K9" s="220"/>
      <c r="L9" s="220"/>
      <c r="M9" s="220"/>
      <c r="N9" s="220"/>
      <c r="O9" s="216"/>
      <c r="P9" s="213"/>
      <c r="Q9" s="213"/>
      <c r="R9" s="213"/>
      <c r="S9" s="213"/>
      <c r="T9" s="213"/>
      <c r="U9" s="228"/>
      <c r="V9" s="237"/>
      <c r="W9" s="213"/>
      <c r="X9" s="213"/>
      <c r="Y9" s="213"/>
      <c r="Z9" s="213"/>
    </row>
    <row r="10" spans="1:26" ht="21" customHeight="1" x14ac:dyDescent="0.35">
      <c r="A10" s="221"/>
      <c r="B10" s="92"/>
      <c r="C10" s="221"/>
      <c r="D10" s="217"/>
      <c r="E10" s="221"/>
      <c r="F10" s="221"/>
      <c r="G10" s="221"/>
      <c r="H10" s="232"/>
      <c r="I10" s="232"/>
      <c r="J10" s="232"/>
      <c r="K10" s="221"/>
      <c r="L10" s="221"/>
      <c r="M10" s="221"/>
      <c r="N10" s="221"/>
      <c r="O10" s="217"/>
      <c r="P10" s="214"/>
      <c r="Q10" s="214"/>
      <c r="R10" s="214"/>
      <c r="S10" s="214"/>
      <c r="T10" s="214"/>
      <c r="U10" s="229"/>
      <c r="V10" s="238"/>
      <c r="W10" s="214"/>
      <c r="X10" s="214"/>
      <c r="Y10" s="214"/>
      <c r="Z10" s="214"/>
    </row>
    <row r="11" spans="1:26" ht="21" customHeight="1" x14ac:dyDescent="0.35">
      <c r="A11" s="6">
        <v>1</v>
      </c>
      <c r="B11" s="6" t="s">
        <v>1360</v>
      </c>
      <c r="C11" s="6" t="s">
        <v>31</v>
      </c>
      <c r="D11" s="6">
        <v>2407</v>
      </c>
      <c r="E11" s="6" t="s">
        <v>32</v>
      </c>
      <c r="F11" s="6"/>
      <c r="G11" s="6" t="s">
        <v>33</v>
      </c>
      <c r="H11" s="6">
        <v>14</v>
      </c>
      <c r="I11" s="6">
        <v>2</v>
      </c>
      <c r="J11" s="6">
        <v>37</v>
      </c>
      <c r="K11" s="6">
        <v>5937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 x14ac:dyDescent="0.35">
      <c r="A12" s="6">
        <v>2</v>
      </c>
      <c r="B12" s="6" t="s">
        <v>1361</v>
      </c>
      <c r="C12" s="6" t="s">
        <v>31</v>
      </c>
      <c r="D12" s="6">
        <v>4541</v>
      </c>
      <c r="E12" s="6" t="s">
        <v>34</v>
      </c>
      <c r="F12" s="6"/>
      <c r="G12" s="6" t="s">
        <v>33</v>
      </c>
      <c r="H12" s="6">
        <v>9</v>
      </c>
      <c r="I12" s="6">
        <v>2</v>
      </c>
      <c r="J12" s="6">
        <v>70</v>
      </c>
      <c r="K12" s="6">
        <v>3870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 x14ac:dyDescent="0.35">
      <c r="A13" s="6">
        <v>3</v>
      </c>
      <c r="B13" s="6" t="s">
        <v>1362</v>
      </c>
      <c r="C13" s="6" t="s">
        <v>31</v>
      </c>
      <c r="D13" s="6">
        <v>2420</v>
      </c>
      <c r="E13" s="6" t="s">
        <v>35</v>
      </c>
      <c r="F13" s="6"/>
      <c r="G13" s="6" t="s">
        <v>33</v>
      </c>
      <c r="H13" s="6">
        <v>8</v>
      </c>
      <c r="I13" s="6">
        <v>3</v>
      </c>
      <c r="J13" s="6">
        <v>3</v>
      </c>
      <c r="K13" s="6">
        <v>3503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customHeight="1" x14ac:dyDescent="0.35">
      <c r="A14" s="6">
        <v>4</v>
      </c>
      <c r="B14" s="6" t="s">
        <v>1363</v>
      </c>
      <c r="C14" s="6" t="s">
        <v>31</v>
      </c>
      <c r="D14" s="6">
        <v>6161</v>
      </c>
      <c r="E14" s="6" t="s">
        <v>36</v>
      </c>
      <c r="F14" s="6"/>
      <c r="G14" s="6" t="s">
        <v>33</v>
      </c>
      <c r="H14" s="6">
        <v>4</v>
      </c>
      <c r="I14" s="6">
        <v>0</v>
      </c>
      <c r="J14" s="6">
        <v>40</v>
      </c>
      <c r="K14" s="6">
        <v>1640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 x14ac:dyDescent="0.35">
      <c r="A15" s="6">
        <v>5</v>
      </c>
      <c r="B15" s="6" t="s">
        <v>1364</v>
      </c>
      <c r="C15" s="6" t="s">
        <v>31</v>
      </c>
      <c r="D15" s="6">
        <v>4400</v>
      </c>
      <c r="E15" s="6" t="s">
        <v>37</v>
      </c>
      <c r="F15" s="6"/>
      <c r="G15" s="6" t="s">
        <v>33</v>
      </c>
      <c r="H15" s="6">
        <v>9</v>
      </c>
      <c r="I15" s="6">
        <v>3</v>
      </c>
      <c r="J15" s="6">
        <v>83</v>
      </c>
      <c r="K15" s="6">
        <v>3983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 x14ac:dyDescent="0.35">
      <c r="A16" s="6">
        <v>6</v>
      </c>
      <c r="B16" s="6" t="s">
        <v>1365</v>
      </c>
      <c r="C16" s="6" t="s">
        <v>31</v>
      </c>
      <c r="D16" s="6">
        <v>7764</v>
      </c>
      <c r="E16" s="6" t="s">
        <v>38</v>
      </c>
      <c r="F16" s="6"/>
      <c r="G16" s="6" t="s">
        <v>33</v>
      </c>
      <c r="H16" s="6">
        <v>2</v>
      </c>
      <c r="I16" s="6">
        <v>3</v>
      </c>
      <c r="J16" s="6">
        <v>76</v>
      </c>
      <c r="K16" s="6">
        <v>1176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35">
      <c r="A17" s="6">
        <v>7</v>
      </c>
      <c r="B17" s="6" t="s">
        <v>1366</v>
      </c>
      <c r="C17" s="6" t="s">
        <v>31</v>
      </c>
      <c r="D17" s="6">
        <v>2426</v>
      </c>
      <c r="E17" s="6" t="s">
        <v>39</v>
      </c>
      <c r="F17" s="6"/>
      <c r="G17" s="6" t="s">
        <v>33</v>
      </c>
      <c r="H17" s="6">
        <v>8</v>
      </c>
      <c r="I17" s="6">
        <v>0</v>
      </c>
      <c r="J17" s="6">
        <v>38</v>
      </c>
      <c r="K17" s="6">
        <v>3238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 x14ac:dyDescent="0.35">
      <c r="A18" s="6">
        <v>8</v>
      </c>
      <c r="B18" s="6" t="s">
        <v>1367</v>
      </c>
      <c r="C18" s="6" t="s">
        <v>31</v>
      </c>
      <c r="D18" s="6">
        <v>5171</v>
      </c>
      <c r="E18" s="6" t="s">
        <v>40</v>
      </c>
      <c r="F18" s="6"/>
      <c r="G18" s="6" t="s">
        <v>33</v>
      </c>
      <c r="H18" s="6">
        <v>12</v>
      </c>
      <c r="I18" s="6">
        <v>3</v>
      </c>
      <c r="J18" s="6">
        <v>23</v>
      </c>
      <c r="K18" s="6">
        <v>5123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 x14ac:dyDescent="0.35">
      <c r="A19" s="6">
        <v>9</v>
      </c>
      <c r="B19" s="6" t="s">
        <v>1368</v>
      </c>
      <c r="C19" s="6" t="s">
        <v>31</v>
      </c>
      <c r="D19" s="6">
        <v>2412</v>
      </c>
      <c r="E19" s="6" t="s">
        <v>41</v>
      </c>
      <c r="F19" s="6"/>
      <c r="G19" s="6" t="s">
        <v>33</v>
      </c>
      <c r="H19" s="6">
        <v>20</v>
      </c>
      <c r="I19" s="6">
        <v>2</v>
      </c>
      <c r="J19" s="6">
        <v>7</v>
      </c>
      <c r="K19" s="6">
        <v>8207</v>
      </c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6">
        <v>10</v>
      </c>
      <c r="B20" s="6" t="s">
        <v>1160</v>
      </c>
      <c r="C20" s="6" t="s">
        <v>31</v>
      </c>
      <c r="D20" s="6">
        <v>6746</v>
      </c>
      <c r="E20" s="6" t="s">
        <v>42</v>
      </c>
      <c r="F20" s="6"/>
      <c r="G20" s="6" t="s">
        <v>33</v>
      </c>
      <c r="H20" s="6">
        <v>7</v>
      </c>
      <c r="I20" s="6">
        <v>1</v>
      </c>
      <c r="J20" s="6">
        <v>68</v>
      </c>
      <c r="K20" s="6">
        <v>2968</v>
      </c>
      <c r="L20" s="6"/>
      <c r="M20" s="6"/>
      <c r="N20" s="6"/>
      <c r="O20" s="6"/>
      <c r="P20" s="6"/>
      <c r="Q20" s="6"/>
      <c r="R20" s="6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9">
        <v>11</v>
      </c>
      <c r="B21" s="9" t="s">
        <v>1369</v>
      </c>
      <c r="C21" s="9" t="s">
        <v>31</v>
      </c>
      <c r="D21" s="9">
        <v>2408</v>
      </c>
      <c r="E21" s="9" t="s">
        <v>43</v>
      </c>
      <c r="F21" s="9"/>
      <c r="G21" s="9" t="s">
        <v>33</v>
      </c>
      <c r="H21" s="9">
        <v>13</v>
      </c>
      <c r="I21" s="9">
        <v>1</v>
      </c>
      <c r="J21" s="9">
        <v>97</v>
      </c>
      <c r="K21" s="9">
        <v>5397</v>
      </c>
      <c r="L21" s="9"/>
      <c r="M21" s="9"/>
      <c r="N21" s="9"/>
      <c r="O21" s="9"/>
      <c r="P21" s="9"/>
      <c r="Q21" s="9"/>
      <c r="R21" s="9"/>
      <c r="S21" s="10"/>
      <c r="T21" s="10"/>
      <c r="U21" s="10"/>
      <c r="V21" s="10"/>
      <c r="W21" s="10"/>
      <c r="X21" s="10"/>
      <c r="Y21" s="10"/>
      <c r="Z21" s="10"/>
    </row>
    <row r="22" spans="1:26" ht="21" customHeight="1" x14ac:dyDescent="0.35">
      <c r="A22" s="6">
        <v>12</v>
      </c>
      <c r="B22" s="6" t="s">
        <v>1370</v>
      </c>
      <c r="C22" s="6" t="s">
        <v>45</v>
      </c>
      <c r="D22" s="6">
        <v>2422</v>
      </c>
      <c r="E22" s="6" t="s">
        <v>46</v>
      </c>
      <c r="F22" s="6"/>
      <c r="G22" s="6" t="s">
        <v>33</v>
      </c>
      <c r="H22" s="6">
        <v>6</v>
      </c>
      <c r="I22" s="6">
        <v>2</v>
      </c>
      <c r="J22" s="6">
        <v>68</v>
      </c>
      <c r="K22" s="6">
        <v>2668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 x14ac:dyDescent="0.35">
      <c r="A23" s="6">
        <v>13</v>
      </c>
      <c r="B23" s="6" t="s">
        <v>1371</v>
      </c>
      <c r="C23" s="6" t="s">
        <v>45</v>
      </c>
      <c r="D23" s="6">
        <v>5001</v>
      </c>
      <c r="E23" s="6" t="s">
        <v>47</v>
      </c>
      <c r="F23" s="6"/>
      <c r="G23" s="6" t="s">
        <v>33</v>
      </c>
      <c r="H23" s="6">
        <v>11</v>
      </c>
      <c r="I23" s="6">
        <v>0</v>
      </c>
      <c r="J23" s="6">
        <v>49</v>
      </c>
      <c r="K23" s="6">
        <v>4449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 x14ac:dyDescent="0.35">
      <c r="A24" s="6">
        <v>14</v>
      </c>
      <c r="B24" s="6" t="s">
        <v>1372</v>
      </c>
      <c r="C24" s="6" t="s">
        <v>45</v>
      </c>
      <c r="D24" s="6">
        <v>6159</v>
      </c>
      <c r="E24" s="6" t="s">
        <v>48</v>
      </c>
      <c r="F24" s="6"/>
      <c r="G24" s="6" t="s">
        <v>33</v>
      </c>
      <c r="H24" s="6">
        <v>5</v>
      </c>
      <c r="I24" s="6">
        <v>2</v>
      </c>
      <c r="J24" s="6">
        <v>39</v>
      </c>
      <c r="K24" s="6">
        <v>2239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 x14ac:dyDescent="0.35">
      <c r="A25" s="6">
        <v>15</v>
      </c>
      <c r="B25" s="6" t="s">
        <v>1373</v>
      </c>
      <c r="C25" s="6" t="s">
        <v>45</v>
      </c>
      <c r="D25" s="6"/>
      <c r="E25" s="6" t="s">
        <v>49</v>
      </c>
      <c r="F25" s="6"/>
      <c r="G25" s="6" t="s">
        <v>33</v>
      </c>
      <c r="H25" s="6">
        <v>4</v>
      </c>
      <c r="I25" s="6">
        <v>2</v>
      </c>
      <c r="J25" s="6">
        <v>58</v>
      </c>
      <c r="K25" s="6">
        <v>1858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 x14ac:dyDescent="0.35">
      <c r="A26" s="6">
        <v>16</v>
      </c>
      <c r="B26" s="6" t="s">
        <v>1374</v>
      </c>
      <c r="C26" s="6" t="s">
        <v>45</v>
      </c>
      <c r="D26" s="6">
        <v>5534</v>
      </c>
      <c r="E26" s="6" t="s">
        <v>50</v>
      </c>
      <c r="F26" s="6"/>
      <c r="G26" s="6" t="s">
        <v>33</v>
      </c>
      <c r="H26" s="6">
        <v>9</v>
      </c>
      <c r="I26" s="6">
        <v>3</v>
      </c>
      <c r="J26" s="6">
        <v>65</v>
      </c>
      <c r="K26" s="6">
        <v>3965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 x14ac:dyDescent="0.35">
      <c r="A27" s="6">
        <v>17</v>
      </c>
      <c r="B27" s="6" t="s">
        <v>1421</v>
      </c>
      <c r="C27" s="6" t="s">
        <v>45</v>
      </c>
      <c r="D27" s="6">
        <v>5528</v>
      </c>
      <c r="E27" s="6" t="s">
        <v>51</v>
      </c>
      <c r="F27" s="6"/>
      <c r="G27" s="6" t="s">
        <v>33</v>
      </c>
      <c r="H27" s="6">
        <v>10</v>
      </c>
      <c r="I27" s="6">
        <v>2</v>
      </c>
      <c r="J27" s="6">
        <v>33</v>
      </c>
      <c r="K27" s="6">
        <v>4233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 x14ac:dyDescent="0.35">
      <c r="A28" s="6">
        <v>18</v>
      </c>
      <c r="B28" s="6" t="s">
        <v>1420</v>
      </c>
      <c r="C28" s="6" t="s">
        <v>45</v>
      </c>
      <c r="D28" s="6">
        <v>5118</v>
      </c>
      <c r="E28" s="6" t="s">
        <v>52</v>
      </c>
      <c r="F28" s="6"/>
      <c r="G28" s="6" t="s">
        <v>33</v>
      </c>
      <c r="H28" s="6">
        <v>10</v>
      </c>
      <c r="I28" s="6">
        <v>0</v>
      </c>
      <c r="J28" s="6">
        <v>20</v>
      </c>
      <c r="K28" s="6">
        <v>4020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 x14ac:dyDescent="0.35">
      <c r="A29" s="6">
        <v>19</v>
      </c>
      <c r="B29" s="6" t="s">
        <v>1375</v>
      </c>
      <c r="C29" s="6" t="s">
        <v>45</v>
      </c>
      <c r="D29" s="6">
        <v>2423</v>
      </c>
      <c r="E29" s="6" t="s">
        <v>53</v>
      </c>
      <c r="F29" s="6"/>
      <c r="G29" s="6" t="s">
        <v>33</v>
      </c>
      <c r="H29" s="6">
        <v>6</v>
      </c>
      <c r="I29" s="6">
        <v>2</v>
      </c>
      <c r="J29" s="6">
        <v>94</v>
      </c>
      <c r="K29" s="6">
        <v>2695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 x14ac:dyDescent="0.35">
      <c r="A30" s="6">
        <v>20</v>
      </c>
      <c r="B30" s="6" t="s">
        <v>1375</v>
      </c>
      <c r="C30" s="6" t="s">
        <v>45</v>
      </c>
      <c r="D30" s="6">
        <v>10156</v>
      </c>
      <c r="E30" s="6" t="s">
        <v>54</v>
      </c>
      <c r="F30" s="6"/>
      <c r="G30" s="6" t="s">
        <v>33</v>
      </c>
      <c r="H30" s="6">
        <v>12</v>
      </c>
      <c r="I30" s="6">
        <v>1</v>
      </c>
      <c r="J30" s="6">
        <v>94</v>
      </c>
      <c r="K30" s="6">
        <v>4994</v>
      </c>
      <c r="L30" s="6"/>
      <c r="M30" s="6"/>
      <c r="N30" s="6"/>
      <c r="O30" s="6"/>
      <c r="P30" s="6"/>
      <c r="Q30" s="6"/>
      <c r="R30" s="6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6">
        <v>21</v>
      </c>
      <c r="B31" s="6" t="s">
        <v>1376</v>
      </c>
      <c r="C31" s="6" t="s">
        <v>45</v>
      </c>
      <c r="D31" s="6">
        <v>3495</v>
      </c>
      <c r="E31" s="6" t="s">
        <v>55</v>
      </c>
      <c r="F31" s="6"/>
      <c r="G31" s="6" t="s">
        <v>33</v>
      </c>
      <c r="H31" s="6">
        <v>4</v>
      </c>
      <c r="I31" s="6">
        <v>3</v>
      </c>
      <c r="J31" s="6">
        <v>83</v>
      </c>
      <c r="K31" s="6">
        <v>1986</v>
      </c>
      <c r="L31" s="6"/>
      <c r="M31" s="6"/>
      <c r="N31" s="6"/>
      <c r="O31" s="6"/>
      <c r="P31" s="6"/>
      <c r="Q31" s="6"/>
      <c r="R31" s="6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9">
        <v>22</v>
      </c>
      <c r="B32" s="9" t="s">
        <v>1376</v>
      </c>
      <c r="C32" s="9" t="s">
        <v>45</v>
      </c>
      <c r="D32" s="9">
        <v>3494</v>
      </c>
      <c r="E32" s="9" t="s">
        <v>56</v>
      </c>
      <c r="F32" s="9"/>
      <c r="G32" s="9" t="s">
        <v>33</v>
      </c>
      <c r="H32" s="9">
        <v>7</v>
      </c>
      <c r="I32" s="9">
        <v>2</v>
      </c>
      <c r="J32" s="9">
        <v>1</v>
      </c>
      <c r="K32" s="9">
        <v>3001</v>
      </c>
      <c r="L32" s="9"/>
      <c r="M32" s="9"/>
      <c r="N32" s="9"/>
      <c r="O32" s="9"/>
      <c r="P32" s="9"/>
      <c r="Q32" s="9"/>
      <c r="R32" s="9"/>
      <c r="S32" s="10"/>
      <c r="T32" s="10"/>
      <c r="U32" s="10"/>
      <c r="V32" s="10"/>
      <c r="W32" s="10"/>
      <c r="X32" s="10"/>
      <c r="Y32" s="10"/>
      <c r="Z32" s="10"/>
    </row>
    <row r="33" spans="1:26" ht="21" customHeight="1" x14ac:dyDescent="0.35">
      <c r="A33" s="6">
        <v>23</v>
      </c>
      <c r="B33" s="6" t="s">
        <v>1377</v>
      </c>
      <c r="C33" s="6" t="s">
        <v>45</v>
      </c>
      <c r="D33" s="6">
        <v>2950</v>
      </c>
      <c r="E33" s="6" t="s">
        <v>57</v>
      </c>
      <c r="F33" s="6"/>
      <c r="G33" s="6" t="s">
        <v>33</v>
      </c>
      <c r="H33" s="6">
        <v>11</v>
      </c>
      <c r="I33" s="6">
        <v>2</v>
      </c>
      <c r="J33" s="6">
        <v>60</v>
      </c>
      <c r="K33" s="6">
        <v>4660</v>
      </c>
      <c r="L33" s="61"/>
      <c r="M33" s="61"/>
      <c r="N33" s="61"/>
      <c r="O33" s="62"/>
      <c r="P33" s="60"/>
      <c r="Q33" s="60"/>
      <c r="R33" s="60"/>
      <c r="S33" s="60"/>
      <c r="T33" s="60"/>
      <c r="U33" s="63"/>
      <c r="V33" s="64"/>
      <c r="W33" s="60"/>
      <c r="X33" s="60"/>
      <c r="Y33" s="60"/>
      <c r="Z33" s="60"/>
    </row>
    <row r="34" spans="1:26" ht="21" customHeight="1" x14ac:dyDescent="0.35">
      <c r="A34" s="6">
        <v>24</v>
      </c>
      <c r="B34" s="6" t="s">
        <v>1378</v>
      </c>
      <c r="C34" s="6" t="s">
        <v>45</v>
      </c>
      <c r="D34" s="6">
        <v>5601</v>
      </c>
      <c r="E34" s="6" t="s">
        <v>58</v>
      </c>
      <c r="F34" s="6"/>
      <c r="G34" s="6" t="s">
        <v>33</v>
      </c>
      <c r="H34" s="6">
        <v>4</v>
      </c>
      <c r="I34" s="6">
        <v>3</v>
      </c>
      <c r="J34" s="6">
        <v>73</v>
      </c>
      <c r="K34" s="6">
        <v>1973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 x14ac:dyDescent="0.35">
      <c r="A35" s="6">
        <v>25</v>
      </c>
      <c r="B35" s="6" t="s">
        <v>1378</v>
      </c>
      <c r="C35" s="6" t="s">
        <v>45</v>
      </c>
      <c r="D35" s="6">
        <v>5533</v>
      </c>
      <c r="E35" s="6" t="s">
        <v>438</v>
      </c>
      <c r="F35" s="6"/>
      <c r="G35" s="6" t="s">
        <v>33</v>
      </c>
      <c r="H35" s="6">
        <v>11</v>
      </c>
      <c r="I35" s="6">
        <v>2</v>
      </c>
      <c r="J35" s="6">
        <v>45</v>
      </c>
      <c r="K35" s="6">
        <v>4645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 x14ac:dyDescent="0.35">
      <c r="A36" s="6">
        <v>26</v>
      </c>
      <c r="B36" s="6" t="s">
        <v>1379</v>
      </c>
      <c r="C36" s="6" t="s">
        <v>45</v>
      </c>
      <c r="D36" s="6">
        <v>2402</v>
      </c>
      <c r="E36" s="6" t="s">
        <v>59</v>
      </c>
      <c r="F36" s="6"/>
      <c r="G36" s="6" t="s">
        <v>33</v>
      </c>
      <c r="H36" s="6">
        <v>9</v>
      </c>
      <c r="I36" s="6">
        <v>1</v>
      </c>
      <c r="J36" s="6">
        <v>36</v>
      </c>
      <c r="K36" s="6">
        <v>3736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 x14ac:dyDescent="0.35">
      <c r="A37" s="6">
        <v>27</v>
      </c>
      <c r="B37" s="6" t="s">
        <v>1380</v>
      </c>
      <c r="C37" s="6" t="s">
        <v>45</v>
      </c>
      <c r="D37" s="6">
        <v>7958</v>
      </c>
      <c r="E37" s="6" t="s">
        <v>60</v>
      </c>
      <c r="F37" s="6"/>
      <c r="G37" s="6" t="s">
        <v>33</v>
      </c>
      <c r="H37" s="6">
        <v>18</v>
      </c>
      <c r="I37" s="6">
        <v>0</v>
      </c>
      <c r="J37" s="6">
        <v>28</v>
      </c>
      <c r="K37" s="6">
        <v>7228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 x14ac:dyDescent="0.35">
      <c r="A38" s="6">
        <v>28</v>
      </c>
      <c r="B38" s="6" t="s">
        <v>1381</v>
      </c>
      <c r="C38" s="6" t="s">
        <v>45</v>
      </c>
      <c r="D38" s="6">
        <v>2440</v>
      </c>
      <c r="E38" s="6" t="s">
        <v>61</v>
      </c>
      <c r="F38" s="6"/>
      <c r="G38" s="6" t="s">
        <v>33</v>
      </c>
      <c r="H38" s="6">
        <v>15</v>
      </c>
      <c r="I38" s="6">
        <v>3</v>
      </c>
      <c r="J38" s="6">
        <v>39</v>
      </c>
      <c r="K38" s="6">
        <v>6339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 x14ac:dyDescent="0.35">
      <c r="A39" s="6">
        <v>29</v>
      </c>
      <c r="B39" s="6" t="s">
        <v>1381</v>
      </c>
      <c r="C39" s="6" t="s">
        <v>45</v>
      </c>
      <c r="D39" s="6">
        <v>4996</v>
      </c>
      <c r="E39" s="6" t="s">
        <v>62</v>
      </c>
      <c r="F39" s="6"/>
      <c r="G39" s="6" t="s">
        <v>33</v>
      </c>
      <c r="H39" s="6">
        <v>5</v>
      </c>
      <c r="I39" s="6">
        <v>2</v>
      </c>
      <c r="J39" s="6">
        <v>98</v>
      </c>
      <c r="K39" s="6">
        <v>2298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 x14ac:dyDescent="0.35">
      <c r="A40" s="6">
        <v>30</v>
      </c>
      <c r="B40" s="6" t="s">
        <v>1382</v>
      </c>
      <c r="C40" s="6" t="s">
        <v>45</v>
      </c>
      <c r="D40" s="6">
        <v>3484</v>
      </c>
      <c r="E40" s="6" t="s">
        <v>63</v>
      </c>
      <c r="F40" s="6"/>
      <c r="G40" s="6" t="s">
        <v>33</v>
      </c>
      <c r="H40" s="6">
        <v>6</v>
      </c>
      <c r="I40" s="6">
        <v>2</v>
      </c>
      <c r="J40" s="6">
        <v>73</v>
      </c>
      <c r="K40" s="6">
        <v>2673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 x14ac:dyDescent="0.35">
      <c r="A41" s="6">
        <v>31</v>
      </c>
      <c r="B41" s="6" t="s">
        <v>1382</v>
      </c>
      <c r="C41" s="6" t="s">
        <v>45</v>
      </c>
      <c r="D41" s="6">
        <v>6726</v>
      </c>
      <c r="E41" s="6" t="s">
        <v>64</v>
      </c>
      <c r="F41" s="6"/>
      <c r="G41" s="6" t="s">
        <v>33</v>
      </c>
      <c r="H41" s="6">
        <v>5</v>
      </c>
      <c r="I41" s="6">
        <v>2</v>
      </c>
      <c r="J41" s="6">
        <v>47</v>
      </c>
      <c r="K41" s="6">
        <v>2247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 x14ac:dyDescent="0.35">
      <c r="A42" s="6">
        <v>32</v>
      </c>
      <c r="B42" s="6" t="s">
        <v>1383</v>
      </c>
      <c r="C42" s="6" t="s">
        <v>45</v>
      </c>
      <c r="D42" s="6">
        <v>9922</v>
      </c>
      <c r="E42" s="6" t="s">
        <v>65</v>
      </c>
      <c r="F42" s="6"/>
      <c r="G42" s="6" t="s">
        <v>33</v>
      </c>
      <c r="H42" s="6">
        <v>4</v>
      </c>
      <c r="I42" s="6">
        <v>0</v>
      </c>
      <c r="J42" s="6">
        <v>77</v>
      </c>
      <c r="K42" s="6">
        <v>1677</v>
      </c>
      <c r="L42" s="6"/>
      <c r="M42" s="6"/>
      <c r="N42" s="6"/>
      <c r="O42" s="6"/>
      <c r="P42" s="6"/>
      <c r="Q42" s="6"/>
      <c r="R42" s="6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6">
        <v>33</v>
      </c>
      <c r="B43" s="6" t="s">
        <v>1384</v>
      </c>
      <c r="C43" s="6" t="s">
        <v>45</v>
      </c>
      <c r="D43" s="6">
        <v>3483</v>
      </c>
      <c r="E43" s="6" t="s">
        <v>66</v>
      </c>
      <c r="F43" s="6"/>
      <c r="G43" s="6" t="s">
        <v>33</v>
      </c>
      <c r="H43" s="6">
        <v>12</v>
      </c>
      <c r="I43" s="6">
        <v>2</v>
      </c>
      <c r="J43" s="6">
        <v>36</v>
      </c>
      <c r="K43" s="6">
        <v>5036</v>
      </c>
      <c r="L43" s="6"/>
      <c r="M43" s="6"/>
      <c r="N43" s="6"/>
      <c r="O43" s="6"/>
      <c r="P43" s="6"/>
      <c r="Q43" s="6"/>
      <c r="R43" s="6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6">
        <v>34</v>
      </c>
      <c r="B44" s="9" t="s">
        <v>1384</v>
      </c>
      <c r="C44" s="9" t="s">
        <v>45</v>
      </c>
      <c r="D44" s="9">
        <v>2410</v>
      </c>
      <c r="E44" s="9" t="s">
        <v>67</v>
      </c>
      <c r="F44" s="9"/>
      <c r="G44" s="9" t="s">
        <v>33</v>
      </c>
      <c r="H44" s="9">
        <v>5</v>
      </c>
      <c r="I44" s="9">
        <v>0</v>
      </c>
      <c r="J44" s="9">
        <v>18</v>
      </c>
      <c r="K44" s="9">
        <v>2018</v>
      </c>
      <c r="L44" s="9"/>
      <c r="M44" s="9"/>
      <c r="N44" s="9"/>
      <c r="O44" s="9"/>
      <c r="P44" s="9"/>
      <c r="Q44" s="9"/>
      <c r="R44" s="9"/>
      <c r="S44" s="10"/>
      <c r="T44" s="10"/>
      <c r="U44" s="10"/>
      <c r="V44" s="10"/>
      <c r="W44" s="10"/>
      <c r="X44" s="10"/>
      <c r="Y44" s="10"/>
      <c r="Z44" s="10"/>
    </row>
    <row r="45" spans="1:26" ht="21" customHeight="1" x14ac:dyDescent="0.35">
      <c r="A45" s="6">
        <v>35</v>
      </c>
      <c r="B45" s="6" t="s">
        <v>1385</v>
      </c>
      <c r="C45" s="6" t="s">
        <v>45</v>
      </c>
      <c r="D45" s="6">
        <v>2938</v>
      </c>
      <c r="E45" s="6" t="s">
        <v>68</v>
      </c>
      <c r="F45" s="6"/>
      <c r="G45" s="6" t="s">
        <v>33</v>
      </c>
      <c r="H45" s="6">
        <v>9</v>
      </c>
      <c r="I45" s="6">
        <v>3</v>
      </c>
      <c r="J45" s="6">
        <v>27</v>
      </c>
      <c r="K45" s="6">
        <v>3927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 x14ac:dyDescent="0.35">
      <c r="A46" s="6">
        <v>36</v>
      </c>
      <c r="B46" s="6" t="s">
        <v>1386</v>
      </c>
      <c r="C46" s="6" t="s">
        <v>45</v>
      </c>
      <c r="D46" s="6">
        <v>6160</v>
      </c>
      <c r="E46" s="6" t="s">
        <v>69</v>
      </c>
      <c r="F46" s="6"/>
      <c r="G46" s="6" t="s">
        <v>33</v>
      </c>
      <c r="H46" s="6">
        <v>9</v>
      </c>
      <c r="I46" s="6">
        <v>0</v>
      </c>
      <c r="J46" s="6">
        <v>73</v>
      </c>
      <c r="K46" s="6">
        <v>3673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 x14ac:dyDescent="0.35">
      <c r="A47" s="6">
        <v>37</v>
      </c>
      <c r="B47" s="6" t="s">
        <v>1387</v>
      </c>
      <c r="C47" s="6" t="s">
        <v>45</v>
      </c>
      <c r="D47" s="6">
        <v>2403</v>
      </c>
      <c r="E47" s="6" t="s">
        <v>70</v>
      </c>
      <c r="F47" s="6"/>
      <c r="G47" s="6" t="s">
        <v>33</v>
      </c>
      <c r="H47" s="6">
        <v>7</v>
      </c>
      <c r="I47" s="6">
        <v>3</v>
      </c>
      <c r="J47" s="6">
        <v>92</v>
      </c>
      <c r="K47" s="6">
        <v>3195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 x14ac:dyDescent="0.35">
      <c r="A48" s="6">
        <v>38</v>
      </c>
      <c r="B48" s="6" t="s">
        <v>1388</v>
      </c>
      <c r="C48" s="6" t="s">
        <v>45</v>
      </c>
      <c r="D48" s="6">
        <v>10163</v>
      </c>
      <c r="E48" s="6" t="s">
        <v>71</v>
      </c>
      <c r="F48" s="6"/>
      <c r="G48" s="6" t="s">
        <v>33</v>
      </c>
      <c r="H48" s="6">
        <v>18</v>
      </c>
      <c r="I48" s="6">
        <v>1</v>
      </c>
      <c r="J48" s="6">
        <v>48</v>
      </c>
      <c r="K48" s="6">
        <v>7348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 x14ac:dyDescent="0.35">
      <c r="A49" s="6">
        <v>39</v>
      </c>
      <c r="B49" s="6" t="s">
        <v>906</v>
      </c>
      <c r="C49" s="6" t="s">
        <v>45</v>
      </c>
      <c r="D49" s="6">
        <v>10152</v>
      </c>
      <c r="E49" s="6" t="s">
        <v>72</v>
      </c>
      <c r="F49" s="6"/>
      <c r="G49" s="6" t="s">
        <v>33</v>
      </c>
      <c r="H49" s="6">
        <v>9</v>
      </c>
      <c r="I49" s="6">
        <v>0</v>
      </c>
      <c r="J49" s="6">
        <v>44</v>
      </c>
      <c r="K49" s="6">
        <v>3644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 x14ac:dyDescent="0.35">
      <c r="A50" s="6">
        <v>40</v>
      </c>
      <c r="B50" s="6" t="s">
        <v>1389</v>
      </c>
      <c r="C50" s="6" t="s">
        <v>45</v>
      </c>
      <c r="D50" s="6">
        <v>9910</v>
      </c>
      <c r="E50" s="6" t="s">
        <v>73</v>
      </c>
      <c r="F50" s="6"/>
      <c r="G50" s="6" t="s">
        <v>33</v>
      </c>
      <c r="H50" s="6">
        <v>32</v>
      </c>
      <c r="I50" s="6">
        <v>1</v>
      </c>
      <c r="J50" s="6">
        <v>86</v>
      </c>
      <c r="K50" s="6">
        <v>12986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 x14ac:dyDescent="0.35">
      <c r="A51" s="6">
        <v>41</v>
      </c>
      <c r="B51" s="6" t="s">
        <v>1390</v>
      </c>
      <c r="C51" s="6" t="s">
        <v>45</v>
      </c>
      <c r="D51" s="6">
        <v>4999</v>
      </c>
      <c r="E51" s="6" t="s">
        <v>74</v>
      </c>
      <c r="F51" s="6"/>
      <c r="G51" s="6" t="s">
        <v>33</v>
      </c>
      <c r="H51" s="6">
        <v>7</v>
      </c>
      <c r="I51" s="6">
        <v>1</v>
      </c>
      <c r="J51" s="6">
        <v>16</v>
      </c>
      <c r="K51" s="6">
        <v>2916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 x14ac:dyDescent="0.35">
      <c r="A52" s="6">
        <v>42</v>
      </c>
      <c r="B52" s="6" t="s">
        <v>1391</v>
      </c>
      <c r="C52" s="6" t="s">
        <v>45</v>
      </c>
      <c r="D52" s="6">
        <v>4542</v>
      </c>
      <c r="E52" s="6" t="s">
        <v>75</v>
      </c>
      <c r="F52" s="6"/>
      <c r="G52" s="6" t="s">
        <v>33</v>
      </c>
      <c r="H52" s="6">
        <v>14</v>
      </c>
      <c r="I52" s="6">
        <v>1</v>
      </c>
      <c r="J52" s="6">
        <v>53</v>
      </c>
      <c r="K52" s="6">
        <v>5753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 x14ac:dyDescent="0.35">
      <c r="A53" s="6">
        <v>43</v>
      </c>
      <c r="B53" s="6" t="s">
        <v>1392</v>
      </c>
      <c r="C53" s="6" t="s">
        <v>45</v>
      </c>
      <c r="D53" s="6">
        <v>2409</v>
      </c>
      <c r="E53" s="6" t="s">
        <v>76</v>
      </c>
      <c r="F53" s="6"/>
      <c r="G53" s="6" t="s">
        <v>33</v>
      </c>
      <c r="H53" s="6">
        <v>19</v>
      </c>
      <c r="I53" s="6">
        <v>2</v>
      </c>
      <c r="J53" s="6">
        <v>29</v>
      </c>
      <c r="K53" s="6">
        <v>7829</v>
      </c>
      <c r="L53" s="6"/>
      <c r="M53" s="6"/>
      <c r="N53" s="6"/>
      <c r="O53" s="6"/>
      <c r="P53" s="6"/>
      <c r="Q53" s="6"/>
      <c r="R53" s="6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6">
        <v>44</v>
      </c>
      <c r="B54" s="6" t="s">
        <v>1417</v>
      </c>
      <c r="C54" s="6" t="s">
        <v>45</v>
      </c>
      <c r="D54" s="6">
        <v>5535</v>
      </c>
      <c r="E54" s="6" t="s">
        <v>77</v>
      </c>
      <c r="F54" s="6"/>
      <c r="G54" s="6" t="s">
        <v>33</v>
      </c>
      <c r="H54" s="6">
        <v>9</v>
      </c>
      <c r="I54" s="6">
        <v>2</v>
      </c>
      <c r="J54" s="6">
        <v>47</v>
      </c>
      <c r="K54" s="6">
        <v>3847</v>
      </c>
      <c r="L54" s="6"/>
      <c r="M54" s="6"/>
      <c r="N54" s="6"/>
      <c r="O54" s="6"/>
      <c r="P54" s="6"/>
      <c r="Q54" s="6"/>
      <c r="R54" s="6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9">
        <v>45</v>
      </c>
      <c r="B55" s="9" t="s">
        <v>1393</v>
      </c>
      <c r="C55" s="9" t="s">
        <v>45</v>
      </c>
      <c r="D55" s="9">
        <v>5524</v>
      </c>
      <c r="E55" s="9" t="s">
        <v>78</v>
      </c>
      <c r="F55" s="9"/>
      <c r="G55" s="9" t="s">
        <v>33</v>
      </c>
      <c r="H55" s="9">
        <v>8</v>
      </c>
      <c r="I55" s="9">
        <v>0</v>
      </c>
      <c r="J55" s="9">
        <v>17</v>
      </c>
      <c r="K55" s="9">
        <v>3217</v>
      </c>
      <c r="L55" s="9"/>
      <c r="M55" s="9"/>
      <c r="N55" s="9"/>
      <c r="O55" s="9"/>
      <c r="P55" s="9"/>
      <c r="Q55" s="9"/>
      <c r="R55" s="9"/>
      <c r="S55" s="10"/>
      <c r="T55" s="10"/>
      <c r="U55" s="10"/>
      <c r="V55" s="10"/>
      <c r="W55" s="10"/>
      <c r="X55" s="10"/>
      <c r="Y55" s="10"/>
      <c r="Z55" s="10"/>
    </row>
    <row r="56" spans="1:26" ht="21" customHeight="1" x14ac:dyDescent="0.35">
      <c r="A56" s="6">
        <v>46</v>
      </c>
      <c r="B56" s="6" t="s">
        <v>1394</v>
      </c>
      <c r="C56" s="6" t="s">
        <v>45</v>
      </c>
      <c r="D56" s="6">
        <v>8629</v>
      </c>
      <c r="E56" s="6" t="s">
        <v>79</v>
      </c>
      <c r="F56" s="6"/>
      <c r="G56" s="6" t="s">
        <v>33</v>
      </c>
      <c r="H56" s="6">
        <v>12</v>
      </c>
      <c r="I56" s="6">
        <v>3</v>
      </c>
      <c r="J56" s="6">
        <v>78</v>
      </c>
      <c r="K56" s="6">
        <v>4778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 x14ac:dyDescent="0.35">
      <c r="A57" s="9">
        <v>47</v>
      </c>
      <c r="B57" s="6" t="s">
        <v>1395</v>
      </c>
      <c r="C57" s="6" t="s">
        <v>45</v>
      </c>
      <c r="D57" s="6">
        <v>9121</v>
      </c>
      <c r="E57" s="6" t="s">
        <v>80</v>
      </c>
      <c r="F57" s="6"/>
      <c r="G57" s="6" t="s">
        <v>33</v>
      </c>
      <c r="H57" s="6">
        <v>2</v>
      </c>
      <c r="I57" s="6">
        <v>2</v>
      </c>
      <c r="J57" s="6">
        <v>68</v>
      </c>
      <c r="K57" s="6">
        <v>1068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 x14ac:dyDescent="0.35">
      <c r="A58" s="6">
        <v>48</v>
      </c>
      <c r="B58" s="6" t="s">
        <v>1395</v>
      </c>
      <c r="C58" s="6" t="s">
        <v>45</v>
      </c>
      <c r="D58" s="6">
        <v>9122</v>
      </c>
      <c r="E58" s="6" t="s">
        <v>81</v>
      </c>
      <c r="F58" s="6"/>
      <c r="G58" s="6" t="s">
        <v>33</v>
      </c>
      <c r="H58" s="6">
        <v>44</v>
      </c>
      <c r="I58" s="6">
        <v>3</v>
      </c>
      <c r="J58" s="6">
        <v>92</v>
      </c>
      <c r="K58" s="6">
        <v>17992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 x14ac:dyDescent="0.35">
      <c r="A59" s="9">
        <v>49</v>
      </c>
      <c r="B59" s="6" t="s">
        <v>1396</v>
      </c>
      <c r="C59" s="6" t="s">
        <v>45</v>
      </c>
      <c r="D59" s="6">
        <v>5117</v>
      </c>
      <c r="E59" s="6" t="s">
        <v>82</v>
      </c>
      <c r="F59" s="6"/>
      <c r="G59" s="6" t="s">
        <v>33</v>
      </c>
      <c r="H59" s="6">
        <v>32</v>
      </c>
      <c r="I59" s="6">
        <v>3</v>
      </c>
      <c r="J59" s="6">
        <v>48</v>
      </c>
      <c r="K59" s="6">
        <v>13148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 x14ac:dyDescent="0.35">
      <c r="A60" s="6">
        <v>50</v>
      </c>
      <c r="B60" s="6" t="s">
        <v>1397</v>
      </c>
      <c r="C60" s="6" t="s">
        <v>45</v>
      </c>
      <c r="D60" s="6">
        <v>2859</v>
      </c>
      <c r="E60" s="6" t="s">
        <v>83</v>
      </c>
      <c r="F60" s="6"/>
      <c r="G60" s="6" t="s">
        <v>33</v>
      </c>
      <c r="H60" s="6">
        <v>7</v>
      </c>
      <c r="I60" s="6">
        <v>3</v>
      </c>
      <c r="J60" s="6">
        <v>79</v>
      </c>
      <c r="K60" s="6">
        <v>3179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 x14ac:dyDescent="0.35">
      <c r="A61" s="9">
        <v>51</v>
      </c>
      <c r="B61" s="6" t="s">
        <v>1398</v>
      </c>
      <c r="C61" s="6" t="s">
        <v>45</v>
      </c>
      <c r="D61" s="6">
        <v>5576</v>
      </c>
      <c r="E61" s="6" t="s">
        <v>84</v>
      </c>
      <c r="F61" s="6"/>
      <c r="G61" s="6" t="s">
        <v>33</v>
      </c>
      <c r="H61" s="6">
        <v>7</v>
      </c>
      <c r="I61" s="6">
        <v>2</v>
      </c>
      <c r="J61" s="6">
        <v>21</v>
      </c>
      <c r="K61" s="6">
        <v>3021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 x14ac:dyDescent="0.35">
      <c r="A62" s="6">
        <v>52</v>
      </c>
      <c r="B62" s="6" t="s">
        <v>1399</v>
      </c>
      <c r="C62" s="6" t="s">
        <v>45</v>
      </c>
      <c r="D62" s="6">
        <v>5523</v>
      </c>
      <c r="E62" s="6" t="s">
        <v>85</v>
      </c>
      <c r="F62" s="6"/>
      <c r="G62" s="6" t="s">
        <v>33</v>
      </c>
      <c r="H62" s="6">
        <v>9</v>
      </c>
      <c r="I62" s="6">
        <v>3</v>
      </c>
      <c r="J62" s="6">
        <v>2</v>
      </c>
      <c r="K62" s="6">
        <v>3902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 x14ac:dyDescent="0.35">
      <c r="A63" s="9">
        <v>53</v>
      </c>
      <c r="B63" s="6" t="s">
        <v>1399</v>
      </c>
      <c r="C63" s="6" t="s">
        <v>45</v>
      </c>
      <c r="D63" s="6">
        <v>5529</v>
      </c>
      <c r="E63" s="6" t="s">
        <v>86</v>
      </c>
      <c r="F63" s="6"/>
      <c r="G63" s="6" t="s">
        <v>33</v>
      </c>
      <c r="H63" s="6">
        <v>3</v>
      </c>
      <c r="I63" s="6">
        <v>0</v>
      </c>
      <c r="J63" s="6">
        <v>17</v>
      </c>
      <c r="K63" s="6">
        <v>1217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 x14ac:dyDescent="0.35">
      <c r="A64" s="6">
        <v>54</v>
      </c>
      <c r="B64" s="6" t="s">
        <v>1163</v>
      </c>
      <c r="C64" s="6" t="s">
        <v>45</v>
      </c>
      <c r="D64" s="6">
        <v>2432</v>
      </c>
      <c r="E64" s="6" t="s">
        <v>87</v>
      </c>
      <c r="F64" s="6">
        <v>32</v>
      </c>
      <c r="G64" s="6" t="s">
        <v>33</v>
      </c>
      <c r="H64" s="6">
        <v>8</v>
      </c>
      <c r="I64" s="6">
        <v>3</v>
      </c>
      <c r="J64" s="6">
        <v>35</v>
      </c>
      <c r="K64" s="6">
        <v>3535</v>
      </c>
      <c r="L64" s="6"/>
      <c r="M64" s="6"/>
      <c r="N64" s="6"/>
      <c r="O64" s="6"/>
      <c r="P64" s="6"/>
      <c r="Q64" s="6"/>
      <c r="R64" s="6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9">
        <v>55</v>
      </c>
      <c r="B65" s="6" t="s">
        <v>1400</v>
      </c>
      <c r="C65" s="6" t="s">
        <v>45</v>
      </c>
      <c r="D65" s="6">
        <v>4036</v>
      </c>
      <c r="E65" s="6" t="s">
        <v>88</v>
      </c>
      <c r="F65" s="6">
        <v>36</v>
      </c>
      <c r="G65" s="6" t="s">
        <v>33</v>
      </c>
      <c r="H65" s="6">
        <v>22</v>
      </c>
      <c r="I65" s="6">
        <v>1</v>
      </c>
      <c r="J65" s="6">
        <v>20</v>
      </c>
      <c r="K65" s="6">
        <v>8920</v>
      </c>
      <c r="L65" s="6"/>
      <c r="M65" s="6"/>
      <c r="N65" s="6"/>
      <c r="O65" s="6"/>
      <c r="P65" s="6"/>
      <c r="Q65" s="6"/>
      <c r="R65" s="6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6">
        <v>56</v>
      </c>
      <c r="B66" s="9" t="s">
        <v>1401</v>
      </c>
      <c r="C66" s="9" t="s">
        <v>45</v>
      </c>
      <c r="D66" s="9">
        <v>9921</v>
      </c>
      <c r="E66" s="9" t="s">
        <v>89</v>
      </c>
      <c r="F66" s="9">
        <v>21</v>
      </c>
      <c r="G66" s="9" t="s">
        <v>33</v>
      </c>
      <c r="H66" s="9">
        <v>10</v>
      </c>
      <c r="I66" s="9">
        <v>1</v>
      </c>
      <c r="J66" s="9">
        <v>71</v>
      </c>
      <c r="K66" s="9">
        <v>4171</v>
      </c>
      <c r="L66" s="9"/>
      <c r="M66" s="9"/>
      <c r="N66" s="9"/>
      <c r="O66" s="9"/>
      <c r="P66" s="9"/>
      <c r="Q66" s="9"/>
      <c r="R66" s="9"/>
      <c r="S66" s="10"/>
      <c r="T66" s="10"/>
      <c r="U66" s="10"/>
      <c r="V66" s="10"/>
      <c r="W66" s="10"/>
      <c r="X66" s="10"/>
      <c r="Y66" s="10"/>
      <c r="Z66" s="10"/>
    </row>
    <row r="67" spans="1:26" ht="21" customHeight="1" x14ac:dyDescent="0.35">
      <c r="A67" s="9">
        <v>57</v>
      </c>
      <c r="B67" s="6" t="s">
        <v>1401</v>
      </c>
      <c r="C67" s="6" t="s">
        <v>45</v>
      </c>
      <c r="D67" s="6">
        <v>9913</v>
      </c>
      <c r="E67" s="11" t="s">
        <v>90</v>
      </c>
      <c r="F67" s="6">
        <v>13</v>
      </c>
      <c r="G67" s="6" t="s">
        <v>33</v>
      </c>
      <c r="H67" s="6">
        <v>10</v>
      </c>
      <c r="I67" s="6">
        <v>0</v>
      </c>
      <c r="J67" s="6">
        <v>73</v>
      </c>
      <c r="K67" s="6">
        <v>4073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 x14ac:dyDescent="0.35">
      <c r="A68" s="6">
        <v>58</v>
      </c>
      <c r="B68" s="6" t="s">
        <v>1402</v>
      </c>
      <c r="C68" s="6" t="s">
        <v>45</v>
      </c>
      <c r="D68" s="6">
        <v>8631</v>
      </c>
      <c r="E68" s="11" t="s">
        <v>91</v>
      </c>
      <c r="F68" s="6">
        <v>31</v>
      </c>
      <c r="G68" s="6" t="s">
        <v>33</v>
      </c>
      <c r="H68" s="6">
        <v>8</v>
      </c>
      <c r="I68" s="6">
        <v>1</v>
      </c>
      <c r="J68" s="6">
        <v>75</v>
      </c>
      <c r="K68" s="6">
        <v>3375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 x14ac:dyDescent="0.35">
      <c r="A69" s="6">
        <v>59</v>
      </c>
      <c r="B69" s="6" t="s">
        <v>1403</v>
      </c>
      <c r="C69" s="6" t="s">
        <v>45</v>
      </c>
      <c r="D69" s="6">
        <v>10154</v>
      </c>
      <c r="E69" s="11" t="s">
        <v>92</v>
      </c>
      <c r="F69" s="6">
        <v>54</v>
      </c>
      <c r="G69" s="6" t="s">
        <v>33</v>
      </c>
      <c r="H69" s="6">
        <v>10</v>
      </c>
      <c r="I69" s="6">
        <v>0</v>
      </c>
      <c r="J69" s="6">
        <v>99</v>
      </c>
      <c r="K69" s="6">
        <v>4099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 x14ac:dyDescent="0.35">
      <c r="A70" s="6">
        <v>60</v>
      </c>
      <c r="B70" s="6" t="s">
        <v>1404</v>
      </c>
      <c r="C70" s="6" t="s">
        <v>45</v>
      </c>
      <c r="D70" s="6">
        <v>6157</v>
      </c>
      <c r="E70" s="11" t="s">
        <v>93</v>
      </c>
      <c r="F70" s="6">
        <v>57</v>
      </c>
      <c r="G70" s="6" t="s">
        <v>33</v>
      </c>
      <c r="H70" s="6">
        <v>37</v>
      </c>
      <c r="I70" s="6">
        <v>0</v>
      </c>
      <c r="J70" s="6">
        <v>61</v>
      </c>
      <c r="K70" s="6">
        <v>14861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 x14ac:dyDescent="0.35">
      <c r="A71" s="6">
        <v>61</v>
      </c>
      <c r="B71" s="6" t="s">
        <v>1405</v>
      </c>
      <c r="C71" s="6" t="s">
        <v>45</v>
      </c>
      <c r="D71" s="6">
        <v>2308</v>
      </c>
      <c r="E71" s="11" t="s">
        <v>94</v>
      </c>
      <c r="F71" s="6">
        <v>8</v>
      </c>
      <c r="G71" s="6" t="s">
        <v>33</v>
      </c>
      <c r="H71" s="6">
        <v>7</v>
      </c>
      <c r="I71" s="6">
        <v>2</v>
      </c>
      <c r="J71" s="6">
        <v>60</v>
      </c>
      <c r="K71" s="6">
        <v>3060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 x14ac:dyDescent="0.35">
      <c r="A72" s="6">
        <v>62</v>
      </c>
      <c r="B72" s="6" t="s">
        <v>1406</v>
      </c>
      <c r="C72" s="6" t="s">
        <v>45</v>
      </c>
      <c r="D72" s="6">
        <v>5002</v>
      </c>
      <c r="E72" s="11" t="s">
        <v>95</v>
      </c>
      <c r="F72" s="6">
        <v>2</v>
      </c>
      <c r="G72" s="6" t="s">
        <v>33</v>
      </c>
      <c r="H72" s="6">
        <v>12</v>
      </c>
      <c r="I72" s="6">
        <v>1</v>
      </c>
      <c r="J72" s="6">
        <v>92</v>
      </c>
      <c r="K72" s="6">
        <v>4992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 x14ac:dyDescent="0.35">
      <c r="A73" s="6">
        <v>63</v>
      </c>
      <c r="B73" s="6" t="s">
        <v>1407</v>
      </c>
      <c r="C73" s="6" t="s">
        <v>45</v>
      </c>
      <c r="D73" s="6">
        <v>2434</v>
      </c>
      <c r="E73" s="11" t="s">
        <v>96</v>
      </c>
      <c r="F73" s="6">
        <v>34</v>
      </c>
      <c r="G73" s="6" t="s">
        <v>33</v>
      </c>
      <c r="H73" s="6">
        <v>5</v>
      </c>
      <c r="I73" s="6">
        <v>1</v>
      </c>
      <c r="J73" s="6">
        <v>17</v>
      </c>
      <c r="K73" s="6">
        <v>2117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 x14ac:dyDescent="0.35">
      <c r="A74" s="6">
        <v>64</v>
      </c>
      <c r="B74" s="6" t="s">
        <v>1408</v>
      </c>
      <c r="C74" s="6" t="s">
        <v>45</v>
      </c>
      <c r="D74" s="6">
        <v>3497</v>
      </c>
      <c r="E74" s="11" t="s">
        <v>97</v>
      </c>
      <c r="F74" s="6">
        <v>97</v>
      </c>
      <c r="G74" s="6" t="s">
        <v>33</v>
      </c>
      <c r="H74" s="6">
        <v>9</v>
      </c>
      <c r="I74" s="6">
        <v>3</v>
      </c>
      <c r="J74" s="6">
        <v>7</v>
      </c>
      <c r="K74" s="6">
        <v>3907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 x14ac:dyDescent="0.35">
      <c r="A75" s="6">
        <v>65</v>
      </c>
      <c r="B75" s="6" t="s">
        <v>1409</v>
      </c>
      <c r="C75" s="6" t="s">
        <v>45</v>
      </c>
      <c r="D75" s="6">
        <v>5177</v>
      </c>
      <c r="E75" s="11" t="s">
        <v>98</v>
      </c>
      <c r="F75" s="6">
        <v>21</v>
      </c>
      <c r="G75" s="6" t="s">
        <v>33</v>
      </c>
      <c r="H75" s="6">
        <v>5</v>
      </c>
      <c r="I75" s="6">
        <v>1</v>
      </c>
      <c r="J75" s="6">
        <v>64</v>
      </c>
      <c r="K75" s="6">
        <v>2164</v>
      </c>
      <c r="L75" s="6"/>
      <c r="M75" s="6"/>
      <c r="N75" s="6"/>
      <c r="O75" s="6"/>
      <c r="P75" s="6"/>
      <c r="Q75" s="6"/>
      <c r="R75" s="6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6">
        <v>66</v>
      </c>
      <c r="B76" s="6" t="s">
        <v>1410</v>
      </c>
      <c r="C76" s="6" t="s">
        <v>45</v>
      </c>
      <c r="D76" s="6">
        <v>6722</v>
      </c>
      <c r="E76" s="11" t="s">
        <v>99</v>
      </c>
      <c r="F76" s="6">
        <v>22</v>
      </c>
      <c r="G76" s="6" t="s">
        <v>33</v>
      </c>
      <c r="H76" s="6">
        <v>2</v>
      </c>
      <c r="I76" s="6">
        <v>3</v>
      </c>
      <c r="J76" s="6">
        <v>0</v>
      </c>
      <c r="K76" s="6">
        <v>1100</v>
      </c>
      <c r="L76" s="6"/>
      <c r="M76" s="6"/>
      <c r="N76" s="6"/>
      <c r="O76" s="6"/>
      <c r="P76" s="6"/>
      <c r="Q76" s="6"/>
      <c r="R76" s="6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6">
        <v>67</v>
      </c>
      <c r="B77" s="9" t="s">
        <v>1410</v>
      </c>
      <c r="C77" s="9" t="s">
        <v>45</v>
      </c>
      <c r="D77" s="9">
        <v>2416</v>
      </c>
      <c r="E77" s="12" t="s">
        <v>100</v>
      </c>
      <c r="F77" s="9">
        <v>19</v>
      </c>
      <c r="G77" s="9" t="s">
        <v>33</v>
      </c>
      <c r="H77" s="9">
        <v>1</v>
      </c>
      <c r="I77" s="9">
        <v>3</v>
      </c>
      <c r="J77" s="9">
        <v>55</v>
      </c>
      <c r="K77" s="9">
        <v>755</v>
      </c>
      <c r="L77" s="9"/>
      <c r="M77" s="9"/>
      <c r="N77" s="9"/>
      <c r="O77" s="9"/>
      <c r="P77" s="9"/>
      <c r="Q77" s="9"/>
      <c r="R77" s="9"/>
      <c r="S77" s="10"/>
      <c r="T77" s="10"/>
      <c r="U77" s="10"/>
      <c r="V77" s="10"/>
      <c r="W77" s="10"/>
      <c r="X77" s="10"/>
      <c r="Y77" s="10"/>
      <c r="Z77" s="10"/>
    </row>
    <row r="78" spans="1:26" ht="21" customHeight="1" x14ac:dyDescent="0.35">
      <c r="A78" s="6">
        <v>68</v>
      </c>
      <c r="B78" s="6" t="s">
        <v>1350</v>
      </c>
      <c r="C78" s="6" t="s">
        <v>45</v>
      </c>
      <c r="D78" s="6">
        <v>2406</v>
      </c>
      <c r="E78" s="11" t="s">
        <v>101</v>
      </c>
      <c r="F78" s="6">
        <v>6</v>
      </c>
      <c r="G78" s="6" t="s">
        <v>33</v>
      </c>
      <c r="H78" s="6">
        <v>3</v>
      </c>
      <c r="I78" s="6">
        <v>3</v>
      </c>
      <c r="J78" s="6">
        <v>53</v>
      </c>
      <c r="K78" s="6">
        <v>1553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 x14ac:dyDescent="0.35">
      <c r="A79" s="6">
        <v>69</v>
      </c>
      <c r="B79" s="6" t="s">
        <v>1411</v>
      </c>
      <c r="C79" s="6" t="s">
        <v>45</v>
      </c>
      <c r="D79" s="6">
        <v>2605</v>
      </c>
      <c r="E79" s="11" t="s">
        <v>102</v>
      </c>
      <c r="F79" s="6">
        <v>5</v>
      </c>
      <c r="G79" s="6" t="s">
        <v>33</v>
      </c>
      <c r="H79" s="6">
        <v>3</v>
      </c>
      <c r="I79" s="6">
        <v>0</v>
      </c>
      <c r="J79" s="6">
        <v>49</v>
      </c>
      <c r="K79" s="6">
        <v>1249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 x14ac:dyDescent="0.35">
      <c r="A80" s="6">
        <v>70</v>
      </c>
      <c r="B80" s="6" t="s">
        <v>1418</v>
      </c>
      <c r="C80" s="6" t="s">
        <v>45</v>
      </c>
      <c r="D80" s="6">
        <v>2416</v>
      </c>
      <c r="E80" s="11" t="s">
        <v>103</v>
      </c>
      <c r="F80" s="6">
        <v>16</v>
      </c>
      <c r="G80" s="6" t="s">
        <v>33</v>
      </c>
      <c r="H80" s="6">
        <v>10</v>
      </c>
      <c r="I80" s="6">
        <v>1</v>
      </c>
      <c r="J80" s="6">
        <v>81</v>
      </c>
      <c r="K80" s="6">
        <v>4181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 x14ac:dyDescent="0.35">
      <c r="A81" s="6">
        <v>71</v>
      </c>
      <c r="B81" s="6" t="s">
        <v>1412</v>
      </c>
      <c r="C81" s="6" t="s">
        <v>45</v>
      </c>
      <c r="D81" s="6">
        <v>6158</v>
      </c>
      <c r="E81" s="11" t="s">
        <v>104</v>
      </c>
      <c r="F81" s="6">
        <v>58</v>
      </c>
      <c r="G81" s="6" t="s">
        <v>33</v>
      </c>
      <c r="H81" s="6">
        <v>5</v>
      </c>
      <c r="I81" s="6">
        <v>3</v>
      </c>
      <c r="J81" s="6">
        <v>22</v>
      </c>
      <c r="K81" s="6">
        <v>2322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 x14ac:dyDescent="0.35">
      <c r="A82" s="6">
        <v>72</v>
      </c>
      <c r="B82" s="6" t="s">
        <v>1419</v>
      </c>
      <c r="C82" s="6" t="s">
        <v>45</v>
      </c>
      <c r="D82" s="6">
        <v>3492</v>
      </c>
      <c r="E82" s="11" t="s">
        <v>105</v>
      </c>
      <c r="F82" s="6">
        <v>92</v>
      </c>
      <c r="G82" s="6" t="s">
        <v>33</v>
      </c>
      <c r="H82" s="6">
        <v>4</v>
      </c>
      <c r="I82" s="6">
        <v>0</v>
      </c>
      <c r="J82" s="6">
        <v>83</v>
      </c>
      <c r="K82" s="6">
        <v>1683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 x14ac:dyDescent="0.35">
      <c r="A83" s="6">
        <v>73</v>
      </c>
      <c r="B83" s="6" t="s">
        <v>1419</v>
      </c>
      <c r="C83" s="6" t="s">
        <v>45</v>
      </c>
      <c r="D83" s="6">
        <v>2418</v>
      </c>
      <c r="E83" s="11" t="s">
        <v>106</v>
      </c>
      <c r="F83" s="6">
        <v>18</v>
      </c>
      <c r="G83" s="6" t="s">
        <v>33</v>
      </c>
      <c r="H83" s="6">
        <v>10</v>
      </c>
      <c r="I83" s="6">
        <v>1</v>
      </c>
      <c r="J83" s="6">
        <v>13</v>
      </c>
      <c r="K83" s="6">
        <v>4113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 x14ac:dyDescent="0.35">
      <c r="A84" s="6">
        <v>73</v>
      </c>
      <c r="B84" s="6" t="s">
        <v>1414</v>
      </c>
      <c r="C84" s="6" t="s">
        <v>45</v>
      </c>
      <c r="D84" s="6">
        <v>2439</v>
      </c>
      <c r="E84" s="11" t="s">
        <v>107</v>
      </c>
      <c r="F84" s="6">
        <v>39</v>
      </c>
      <c r="G84" s="6" t="s">
        <v>33</v>
      </c>
      <c r="H84" s="6">
        <v>17</v>
      </c>
      <c r="I84" s="6">
        <v>0</v>
      </c>
      <c r="J84" s="6">
        <v>13</v>
      </c>
      <c r="K84" s="6">
        <v>6813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 x14ac:dyDescent="0.35">
      <c r="A85" s="6">
        <v>74</v>
      </c>
      <c r="B85" s="6" t="s">
        <v>1413</v>
      </c>
      <c r="C85" s="6" t="s">
        <v>45</v>
      </c>
      <c r="D85" s="6">
        <v>3482</v>
      </c>
      <c r="E85" s="11" t="s">
        <v>108</v>
      </c>
      <c r="F85" s="6">
        <v>82</v>
      </c>
      <c r="G85" s="6" t="s">
        <v>33</v>
      </c>
      <c r="H85" s="6">
        <v>20</v>
      </c>
      <c r="I85" s="6">
        <v>2</v>
      </c>
      <c r="J85" s="6">
        <v>12</v>
      </c>
      <c r="K85" s="6">
        <v>8212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 x14ac:dyDescent="0.35">
      <c r="A86" s="6">
        <v>75</v>
      </c>
      <c r="B86" s="6" t="s">
        <v>1416</v>
      </c>
      <c r="C86" s="6" t="s">
        <v>45</v>
      </c>
      <c r="D86" s="6">
        <v>6727</v>
      </c>
      <c r="E86" s="11" t="s">
        <v>109</v>
      </c>
      <c r="F86" s="6">
        <v>27</v>
      </c>
      <c r="G86" s="6" t="s">
        <v>33</v>
      </c>
      <c r="H86" s="6">
        <v>3</v>
      </c>
      <c r="I86" s="6">
        <v>1</v>
      </c>
      <c r="J86" s="6">
        <v>10</v>
      </c>
      <c r="K86" s="6">
        <v>1310</v>
      </c>
      <c r="L86" s="6"/>
      <c r="M86" s="6"/>
      <c r="N86" s="6"/>
      <c r="O86" s="6"/>
      <c r="P86" s="6"/>
      <c r="Q86" s="6"/>
      <c r="R86" s="6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6">
        <v>76</v>
      </c>
      <c r="B87" s="6" t="s">
        <v>1415</v>
      </c>
      <c r="C87" s="6" t="s">
        <v>45</v>
      </c>
      <c r="D87" s="6">
        <v>6725</v>
      </c>
      <c r="E87" s="11" t="s">
        <v>110</v>
      </c>
      <c r="F87" s="6">
        <v>25</v>
      </c>
      <c r="G87" s="6" t="s">
        <v>33</v>
      </c>
      <c r="H87" s="6">
        <v>7</v>
      </c>
      <c r="I87" s="6">
        <v>3</v>
      </c>
      <c r="J87" s="6">
        <v>15</v>
      </c>
      <c r="K87" s="6">
        <v>3115</v>
      </c>
      <c r="L87" s="6"/>
      <c r="M87" s="6"/>
      <c r="N87" s="6"/>
      <c r="O87" s="6"/>
      <c r="P87" s="6"/>
      <c r="Q87" s="6"/>
      <c r="R87" s="6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10"/>
      <c r="U88" s="10"/>
      <c r="V88" s="10"/>
      <c r="W88" s="10"/>
      <c r="X88" s="10"/>
      <c r="Y88" s="10"/>
      <c r="Z88" s="10"/>
    </row>
    <row r="89" spans="1:26" ht="21" customHeight="1" x14ac:dyDescent="0.3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5"/>
      <c r="T89" s="45"/>
      <c r="U89" s="45"/>
      <c r="V89" s="45"/>
      <c r="W89" s="45"/>
      <c r="X89" s="45"/>
      <c r="Y89" s="45"/>
      <c r="Z89" s="45"/>
    </row>
    <row r="90" spans="1:26" ht="21" customHeight="1" x14ac:dyDescent="0.3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5"/>
      <c r="T90" s="45"/>
      <c r="U90" s="45"/>
      <c r="V90" s="45"/>
      <c r="W90" s="45"/>
      <c r="X90" s="45"/>
      <c r="Y90" s="45"/>
      <c r="Z90" s="45"/>
    </row>
    <row r="91" spans="1:26" ht="21" customHeight="1" x14ac:dyDescent="0.3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5"/>
      <c r="T91" s="45"/>
      <c r="U91" s="45"/>
      <c r="V91" s="45"/>
      <c r="W91" s="45"/>
      <c r="X91" s="45"/>
      <c r="Y91" s="45"/>
      <c r="Z91" s="45"/>
    </row>
    <row r="92" spans="1:26" ht="21" customHeight="1" x14ac:dyDescent="0.3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5"/>
      <c r="T92" s="45"/>
      <c r="U92" s="45"/>
      <c r="V92" s="45"/>
      <c r="W92" s="45"/>
      <c r="X92" s="45"/>
      <c r="Y92" s="45"/>
      <c r="Z92" s="45"/>
    </row>
    <row r="93" spans="1:26" ht="21" customHeight="1" x14ac:dyDescent="0.3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5"/>
      <c r="T93" s="45"/>
      <c r="U93" s="45"/>
      <c r="V93" s="45"/>
      <c r="W93" s="45"/>
      <c r="X93" s="45"/>
      <c r="Y93" s="45"/>
      <c r="Z93" s="45"/>
    </row>
    <row r="94" spans="1:26" ht="21" customHeight="1" x14ac:dyDescent="0.3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5"/>
      <c r="T94" s="45"/>
      <c r="U94" s="45"/>
      <c r="V94" s="45"/>
      <c r="W94" s="45"/>
      <c r="X94" s="45"/>
      <c r="Y94" s="45"/>
      <c r="Z94" s="45"/>
    </row>
    <row r="95" spans="1:26" ht="21" customHeight="1" x14ac:dyDescent="0.3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5"/>
      <c r="T95" s="45"/>
      <c r="U95" s="45"/>
      <c r="V95" s="45"/>
      <c r="W95" s="45"/>
      <c r="X95" s="45"/>
      <c r="Y95" s="45"/>
      <c r="Z95" s="45"/>
    </row>
    <row r="96" spans="1:26" ht="21" customHeight="1" x14ac:dyDescent="0.3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5"/>
      <c r="T96" s="45"/>
      <c r="U96" s="45"/>
      <c r="V96" s="45"/>
      <c r="W96" s="45"/>
      <c r="X96" s="45"/>
      <c r="Y96" s="45"/>
      <c r="Z96" s="45"/>
    </row>
    <row r="97" spans="1:26" ht="21" customHeight="1" x14ac:dyDescent="0.3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5"/>
      <c r="T97" s="45"/>
      <c r="U97" s="45"/>
      <c r="V97" s="45"/>
      <c r="W97" s="45"/>
      <c r="X97" s="45"/>
      <c r="Y97" s="45"/>
      <c r="Z97" s="45"/>
    </row>
    <row r="98" spans="1:26" ht="21" customHeight="1" x14ac:dyDescent="0.3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5"/>
      <c r="T98" s="45"/>
      <c r="U98" s="45"/>
      <c r="V98" s="45"/>
      <c r="W98" s="45"/>
      <c r="X98" s="45"/>
      <c r="Y98" s="45"/>
      <c r="Z98" s="45"/>
    </row>
  </sheetData>
  <mergeCells count="35">
    <mergeCell ref="M8:M10"/>
    <mergeCell ref="N8:N10"/>
    <mergeCell ref="O8:O10"/>
    <mergeCell ref="U8:U10"/>
    <mergeCell ref="V8:V10"/>
    <mergeCell ref="S7:S10"/>
    <mergeCell ref="T7:T10"/>
    <mergeCell ref="U7:X7"/>
    <mergeCell ref="W8:W10"/>
    <mergeCell ref="X8:X10"/>
    <mergeCell ref="R7:R10"/>
    <mergeCell ref="K7:O7"/>
    <mergeCell ref="P7:P10"/>
    <mergeCell ref="Q7:Q10"/>
    <mergeCell ref="H8:H10"/>
    <mergeCell ref="I8:I10"/>
    <mergeCell ref="J8:J10"/>
    <mergeCell ref="K8:K10"/>
    <mergeCell ref="L8:L10"/>
    <mergeCell ref="M1:O1"/>
    <mergeCell ref="Y1:Z1"/>
    <mergeCell ref="A2:Z2"/>
    <mergeCell ref="A3:Z3"/>
    <mergeCell ref="Z7:Z10"/>
    <mergeCell ref="A6:O6"/>
    <mergeCell ref="P6:Z6"/>
    <mergeCell ref="A7:A10"/>
    <mergeCell ref="C7:C10"/>
    <mergeCell ref="D7:D10"/>
    <mergeCell ref="E7:F7"/>
    <mergeCell ref="G7:G10"/>
    <mergeCell ref="H7:J7"/>
    <mergeCell ref="Y7:Y10"/>
    <mergeCell ref="E8:E10"/>
    <mergeCell ref="F8:F10"/>
  </mergeCells>
  <pageMargins left="0.25" right="0.25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7"/>
  <sheetViews>
    <sheetView tabSelected="1" topLeftCell="A149" workbookViewId="0">
      <selection activeCell="O168" sqref="O168"/>
    </sheetView>
  </sheetViews>
  <sheetFormatPr defaultRowHeight="18" x14ac:dyDescent="0.35"/>
  <cols>
    <col min="1" max="1" width="4.19921875" style="5" customWidth="1"/>
    <col min="2" max="2" width="17.3984375" style="5" hidden="1" customWidth="1"/>
    <col min="3" max="3" width="6.69921875" style="5" customWidth="1"/>
    <col min="4" max="4" width="6.5" style="5" customWidth="1"/>
    <col min="5" max="5" width="7.59765625" style="5" customWidth="1"/>
    <col min="6" max="6" width="4.6992187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59765625" style="5" customWidth="1"/>
    <col min="14" max="15" width="6.3984375" style="5" customWidth="1"/>
    <col min="16" max="16" width="2.19921875" style="5" customWidth="1"/>
    <col min="17" max="17" width="3.19921875" style="5" customWidth="1"/>
    <col min="18" max="18" width="7.09765625" style="5" customWidth="1"/>
    <col min="19" max="19" width="6.3984375" style="5" customWidth="1"/>
    <col min="20" max="20" width="6.19921875" style="5" customWidth="1"/>
    <col min="21" max="21" width="7.5976562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398437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s="2" customFormat="1" ht="23.4" x14ac:dyDescent="0.4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4" customFormat="1" ht="21" x14ac:dyDescent="0.4">
      <c r="A3" s="202" t="s">
        <v>11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4" customFormat="1" ht="21" x14ac:dyDescent="0.4">
      <c r="A4" s="202" t="s">
        <v>134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x14ac:dyDescent="0.35">
      <c r="A5" s="203" t="s">
        <v>9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5"/>
      <c r="P5" s="206" t="s">
        <v>14</v>
      </c>
      <c r="Q5" s="207"/>
      <c r="R5" s="207"/>
      <c r="S5" s="207"/>
      <c r="T5" s="207"/>
      <c r="U5" s="207"/>
      <c r="V5" s="207"/>
      <c r="W5" s="207"/>
      <c r="X5" s="207"/>
      <c r="Y5" s="207"/>
      <c r="Z5" s="208"/>
    </row>
    <row r="6" spans="1:26" x14ac:dyDescent="0.35">
      <c r="A6" s="219" t="s">
        <v>7</v>
      </c>
      <c r="B6" s="97"/>
      <c r="C6" s="219" t="s">
        <v>15</v>
      </c>
      <c r="D6" s="215" t="s">
        <v>16</v>
      </c>
      <c r="E6" s="218" t="s">
        <v>0</v>
      </c>
      <c r="F6" s="218"/>
      <c r="G6" s="219" t="s">
        <v>17</v>
      </c>
      <c r="H6" s="222" t="s">
        <v>8</v>
      </c>
      <c r="I6" s="223"/>
      <c r="J6" s="224"/>
      <c r="K6" s="225" t="s">
        <v>10</v>
      </c>
      <c r="L6" s="226"/>
      <c r="M6" s="226"/>
      <c r="N6" s="226"/>
      <c r="O6" s="226"/>
      <c r="P6" s="212" t="s">
        <v>7</v>
      </c>
      <c r="Q6" s="212" t="s">
        <v>18</v>
      </c>
      <c r="R6" s="212" t="s">
        <v>19</v>
      </c>
      <c r="S6" s="212" t="s">
        <v>20</v>
      </c>
      <c r="T6" s="212" t="s">
        <v>21</v>
      </c>
      <c r="U6" s="209" t="s">
        <v>22</v>
      </c>
      <c r="V6" s="210"/>
      <c r="W6" s="210"/>
      <c r="X6" s="211"/>
      <c r="Y6" s="212" t="s">
        <v>23</v>
      </c>
      <c r="Z6" s="212" t="s">
        <v>24</v>
      </c>
    </row>
    <row r="7" spans="1:26" x14ac:dyDescent="0.35">
      <c r="A7" s="220"/>
      <c r="B7" s="95"/>
      <c r="C7" s="220"/>
      <c r="D7" s="216"/>
      <c r="E7" s="220" t="s">
        <v>1</v>
      </c>
      <c r="F7" s="220" t="s">
        <v>4</v>
      </c>
      <c r="G7" s="220"/>
      <c r="H7" s="230" t="s">
        <v>2</v>
      </c>
      <c r="I7" s="230" t="s">
        <v>3</v>
      </c>
      <c r="J7" s="230" t="s">
        <v>5</v>
      </c>
      <c r="K7" s="219" t="s">
        <v>25</v>
      </c>
      <c r="L7" s="219" t="s">
        <v>26</v>
      </c>
      <c r="M7" s="219" t="s">
        <v>6</v>
      </c>
      <c r="N7" s="219" t="s">
        <v>27</v>
      </c>
      <c r="O7" s="215" t="s">
        <v>28</v>
      </c>
      <c r="P7" s="213"/>
      <c r="Q7" s="213"/>
      <c r="R7" s="213"/>
      <c r="S7" s="213"/>
      <c r="T7" s="213"/>
      <c r="U7" s="227" t="s">
        <v>29</v>
      </c>
      <c r="V7" s="236" t="s">
        <v>26</v>
      </c>
      <c r="W7" s="212" t="s">
        <v>6</v>
      </c>
      <c r="X7" s="212" t="s">
        <v>30</v>
      </c>
      <c r="Y7" s="213"/>
      <c r="Z7" s="213"/>
    </row>
    <row r="8" spans="1:26" x14ac:dyDescent="0.35">
      <c r="A8" s="220"/>
      <c r="B8" s="95"/>
      <c r="C8" s="220"/>
      <c r="D8" s="216"/>
      <c r="E8" s="220"/>
      <c r="F8" s="220"/>
      <c r="G8" s="220"/>
      <c r="H8" s="231"/>
      <c r="I8" s="231"/>
      <c r="J8" s="231"/>
      <c r="K8" s="220"/>
      <c r="L8" s="220"/>
      <c r="M8" s="220"/>
      <c r="N8" s="220"/>
      <c r="O8" s="216"/>
      <c r="P8" s="213"/>
      <c r="Q8" s="213"/>
      <c r="R8" s="213"/>
      <c r="S8" s="213"/>
      <c r="T8" s="213"/>
      <c r="U8" s="228"/>
      <c r="V8" s="237"/>
      <c r="W8" s="213"/>
      <c r="X8" s="213"/>
      <c r="Y8" s="213"/>
      <c r="Z8" s="213"/>
    </row>
    <row r="9" spans="1:26" x14ac:dyDescent="0.35">
      <c r="A9" s="221"/>
      <c r="B9" s="96"/>
      <c r="C9" s="221"/>
      <c r="D9" s="217"/>
      <c r="E9" s="221"/>
      <c r="F9" s="221"/>
      <c r="G9" s="221"/>
      <c r="H9" s="232"/>
      <c r="I9" s="232"/>
      <c r="J9" s="232"/>
      <c r="K9" s="221"/>
      <c r="L9" s="221"/>
      <c r="M9" s="221"/>
      <c r="N9" s="221"/>
      <c r="O9" s="217"/>
      <c r="P9" s="214"/>
      <c r="Q9" s="214"/>
      <c r="R9" s="214"/>
      <c r="S9" s="214"/>
      <c r="T9" s="214"/>
      <c r="U9" s="229"/>
      <c r="V9" s="238"/>
      <c r="W9" s="214"/>
      <c r="X9" s="214"/>
      <c r="Y9" s="214"/>
      <c r="Z9" s="214"/>
    </row>
    <row r="10" spans="1:26" x14ac:dyDescent="0.35">
      <c r="A10" s="6">
        <v>1</v>
      </c>
      <c r="B10" s="6" t="s">
        <v>1422</v>
      </c>
      <c r="C10" s="6" t="s">
        <v>45</v>
      </c>
      <c r="D10" s="6">
        <v>5594</v>
      </c>
      <c r="E10" s="11" t="s">
        <v>135</v>
      </c>
      <c r="F10" s="6"/>
      <c r="G10" s="6" t="s">
        <v>136</v>
      </c>
      <c r="H10" s="6">
        <v>30</v>
      </c>
      <c r="I10" s="6">
        <v>0</v>
      </c>
      <c r="J10" s="6">
        <v>90</v>
      </c>
      <c r="K10" s="6">
        <v>12090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5">
      <c r="A11" s="6">
        <v>2</v>
      </c>
      <c r="B11" s="6" t="s">
        <v>1423</v>
      </c>
      <c r="C11" s="6" t="s">
        <v>45</v>
      </c>
      <c r="D11" s="6">
        <v>5595</v>
      </c>
      <c r="E11" s="11" t="s">
        <v>137</v>
      </c>
      <c r="F11" s="6"/>
      <c r="G11" s="6" t="s">
        <v>136</v>
      </c>
      <c r="H11" s="6">
        <v>21</v>
      </c>
      <c r="I11" s="6">
        <v>0</v>
      </c>
      <c r="J11" s="6">
        <v>38</v>
      </c>
      <c r="K11" s="6">
        <v>8438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5">
      <c r="A12" s="6">
        <v>3</v>
      </c>
      <c r="B12" s="6" t="s">
        <v>1424</v>
      </c>
      <c r="C12" s="6" t="s">
        <v>45</v>
      </c>
      <c r="D12" s="6">
        <v>4097</v>
      </c>
      <c r="E12" s="11" t="s">
        <v>138</v>
      </c>
      <c r="F12" s="6"/>
      <c r="G12" s="6" t="s">
        <v>136</v>
      </c>
      <c r="H12" s="6">
        <v>14</v>
      </c>
      <c r="I12" s="6">
        <v>2</v>
      </c>
      <c r="J12" s="6">
        <v>82</v>
      </c>
      <c r="K12" s="6">
        <v>5862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5">
      <c r="A13" s="6">
        <v>4</v>
      </c>
      <c r="B13" s="6" t="s">
        <v>1425</v>
      </c>
      <c r="C13" s="6" t="s">
        <v>45</v>
      </c>
      <c r="D13" s="6">
        <v>2871</v>
      </c>
      <c r="E13" s="11" t="s">
        <v>139</v>
      </c>
      <c r="F13" s="6"/>
      <c r="G13" s="6" t="s">
        <v>136</v>
      </c>
      <c r="H13" s="6">
        <v>12</v>
      </c>
      <c r="I13" s="6">
        <v>0</v>
      </c>
      <c r="J13" s="6">
        <v>35</v>
      </c>
      <c r="K13" s="6">
        <v>4835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5">
      <c r="A14" s="6">
        <v>5</v>
      </c>
      <c r="B14" s="6" t="s">
        <v>1427</v>
      </c>
      <c r="C14" s="6" t="s">
        <v>45</v>
      </c>
      <c r="D14" s="6">
        <v>5380</v>
      </c>
      <c r="E14" s="11" t="s">
        <v>140</v>
      </c>
      <c r="F14" s="6"/>
      <c r="G14" s="6" t="s">
        <v>136</v>
      </c>
      <c r="H14" s="6">
        <v>25</v>
      </c>
      <c r="I14" s="6">
        <v>2</v>
      </c>
      <c r="J14" s="6">
        <v>96</v>
      </c>
      <c r="K14" s="6">
        <v>10296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35">
      <c r="A15" s="6">
        <v>6</v>
      </c>
      <c r="B15" s="6" t="s">
        <v>1428</v>
      </c>
      <c r="C15" s="6" t="s">
        <v>45</v>
      </c>
      <c r="D15" s="6">
        <v>4497</v>
      </c>
      <c r="E15" s="11" t="s">
        <v>141</v>
      </c>
      <c r="F15" s="6"/>
      <c r="G15" s="6" t="s">
        <v>136</v>
      </c>
      <c r="H15" s="6">
        <v>23</v>
      </c>
      <c r="I15" s="6">
        <v>0</v>
      </c>
      <c r="J15" s="6">
        <v>49</v>
      </c>
      <c r="K15" s="6">
        <v>9249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35">
      <c r="A16" s="6">
        <v>7</v>
      </c>
      <c r="B16" s="6" t="s">
        <v>1429</v>
      </c>
      <c r="C16" s="6" t="s">
        <v>45</v>
      </c>
      <c r="D16" s="6">
        <v>6753</v>
      </c>
      <c r="E16" s="11" t="s">
        <v>142</v>
      </c>
      <c r="F16" s="6"/>
      <c r="G16" s="6" t="s">
        <v>136</v>
      </c>
      <c r="H16" s="6">
        <v>6</v>
      </c>
      <c r="I16" s="6">
        <v>1</v>
      </c>
      <c r="J16" s="6">
        <v>50</v>
      </c>
      <c r="K16" s="6">
        <v>2550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35">
      <c r="A17" s="6">
        <v>8</v>
      </c>
      <c r="B17" s="6" t="s">
        <v>1429</v>
      </c>
      <c r="C17" s="6" t="s">
        <v>45</v>
      </c>
      <c r="D17" s="6">
        <v>6283</v>
      </c>
      <c r="E17" s="11" t="s">
        <v>143</v>
      </c>
      <c r="F17" s="6"/>
      <c r="G17" s="6" t="s">
        <v>136</v>
      </c>
      <c r="H17" s="6">
        <v>11</v>
      </c>
      <c r="I17" s="6">
        <v>2</v>
      </c>
      <c r="J17" s="6">
        <v>19</v>
      </c>
      <c r="K17" s="6">
        <v>4619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35">
      <c r="A18" s="6">
        <v>9</v>
      </c>
      <c r="B18" s="6" t="s">
        <v>1429</v>
      </c>
      <c r="C18" s="6" t="s">
        <v>45</v>
      </c>
      <c r="D18" s="6">
        <v>6282</v>
      </c>
      <c r="E18" s="11" t="s">
        <v>144</v>
      </c>
      <c r="F18" s="6"/>
      <c r="G18" s="6" t="s">
        <v>136</v>
      </c>
      <c r="H18" s="6">
        <v>11</v>
      </c>
      <c r="I18" s="6">
        <v>2</v>
      </c>
      <c r="J18" s="6">
        <v>19</v>
      </c>
      <c r="K18" s="6">
        <v>4619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x14ac:dyDescent="0.35">
      <c r="A19" s="6">
        <v>10</v>
      </c>
      <c r="B19" s="6" t="s">
        <v>1430</v>
      </c>
      <c r="C19" s="6" t="s">
        <v>45</v>
      </c>
      <c r="D19" s="6">
        <v>3923</v>
      </c>
      <c r="E19" s="6" t="s">
        <v>145</v>
      </c>
      <c r="F19" s="6"/>
      <c r="G19" s="6" t="s">
        <v>136</v>
      </c>
      <c r="H19" s="6">
        <v>12</v>
      </c>
      <c r="I19" s="6">
        <v>1</v>
      </c>
      <c r="J19" s="6">
        <v>73</v>
      </c>
      <c r="K19" s="6">
        <v>4973</v>
      </c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  <c r="Z19" s="8"/>
    </row>
    <row r="20" spans="1:26" x14ac:dyDescent="0.35">
      <c r="A20" s="9">
        <v>11</v>
      </c>
      <c r="B20" s="9" t="s">
        <v>1431</v>
      </c>
      <c r="C20" s="9" t="s">
        <v>45</v>
      </c>
      <c r="D20" s="9">
        <v>2954</v>
      </c>
      <c r="E20" s="9" t="s">
        <v>146</v>
      </c>
      <c r="F20" s="9"/>
      <c r="G20" s="9" t="s">
        <v>136</v>
      </c>
      <c r="H20" s="9">
        <v>10</v>
      </c>
      <c r="I20" s="9">
        <v>0</v>
      </c>
      <c r="J20" s="9">
        <v>43</v>
      </c>
      <c r="K20" s="9">
        <v>4043</v>
      </c>
      <c r="L20" s="9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  <c r="Y20" s="10"/>
      <c r="Z20" s="10"/>
    </row>
    <row r="21" spans="1:26" x14ac:dyDescent="0.35">
      <c r="A21" s="6">
        <v>12</v>
      </c>
      <c r="B21" s="6" t="s">
        <v>1431</v>
      </c>
      <c r="C21" s="6" t="s">
        <v>45</v>
      </c>
      <c r="D21" s="6">
        <v>2891</v>
      </c>
      <c r="E21" s="11" t="s">
        <v>147</v>
      </c>
      <c r="F21" s="6"/>
      <c r="G21" s="6" t="s">
        <v>136</v>
      </c>
      <c r="H21" s="6">
        <v>18</v>
      </c>
      <c r="I21" s="6">
        <v>2</v>
      </c>
      <c r="J21" s="6">
        <v>45</v>
      </c>
      <c r="K21" s="6">
        <v>7445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35">
      <c r="A22" s="6">
        <v>13</v>
      </c>
      <c r="B22" s="6" t="s">
        <v>1432</v>
      </c>
      <c r="C22" s="6" t="s">
        <v>45</v>
      </c>
      <c r="D22" s="6">
        <v>3980</v>
      </c>
      <c r="E22" s="11" t="s">
        <v>148</v>
      </c>
      <c r="F22" s="6"/>
      <c r="G22" s="6" t="s">
        <v>136</v>
      </c>
      <c r="H22" s="6">
        <v>6</v>
      </c>
      <c r="I22" s="6">
        <v>1</v>
      </c>
      <c r="J22" s="6">
        <v>29</v>
      </c>
      <c r="K22" s="6">
        <v>2529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35">
      <c r="A23" s="6">
        <v>14</v>
      </c>
      <c r="B23" s="6" t="s">
        <v>1433</v>
      </c>
      <c r="C23" s="6" t="s">
        <v>45</v>
      </c>
      <c r="D23" s="6">
        <v>10332</v>
      </c>
      <c r="E23" s="11" t="s">
        <v>149</v>
      </c>
      <c r="F23" s="6"/>
      <c r="G23" s="6" t="s">
        <v>136</v>
      </c>
      <c r="H23" s="6">
        <v>24</v>
      </c>
      <c r="I23" s="6">
        <v>2</v>
      </c>
      <c r="J23" s="6">
        <v>26</v>
      </c>
      <c r="K23" s="6">
        <v>9826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35">
      <c r="A24" s="6">
        <v>15</v>
      </c>
      <c r="B24" s="6" t="s">
        <v>1434</v>
      </c>
      <c r="C24" s="6" t="s">
        <v>45</v>
      </c>
      <c r="D24" s="6">
        <v>10331</v>
      </c>
      <c r="E24" s="11" t="s">
        <v>150</v>
      </c>
      <c r="F24" s="6"/>
      <c r="G24" s="6" t="s">
        <v>136</v>
      </c>
      <c r="H24" s="6">
        <v>24</v>
      </c>
      <c r="I24" s="6">
        <v>2</v>
      </c>
      <c r="J24" s="6">
        <v>0</v>
      </c>
      <c r="K24" s="6">
        <v>9800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35">
      <c r="A25" s="6">
        <v>16</v>
      </c>
      <c r="B25" s="6" t="s">
        <v>1435</v>
      </c>
      <c r="C25" s="6" t="s">
        <v>45</v>
      </c>
      <c r="D25" s="6">
        <v>4582</v>
      </c>
      <c r="E25" s="11" t="s">
        <v>151</v>
      </c>
      <c r="F25" s="6"/>
      <c r="G25" s="6" t="s">
        <v>136</v>
      </c>
      <c r="H25" s="6">
        <v>5</v>
      </c>
      <c r="I25" s="6">
        <v>0</v>
      </c>
      <c r="J25" s="6">
        <v>85</v>
      </c>
      <c r="K25" s="6">
        <v>2085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35">
      <c r="A26" s="6">
        <v>17</v>
      </c>
      <c r="B26" s="6" t="s">
        <v>1435</v>
      </c>
      <c r="C26" s="6" t="s">
        <v>45</v>
      </c>
      <c r="D26" s="6">
        <v>4496</v>
      </c>
      <c r="E26" s="11" t="s">
        <v>152</v>
      </c>
      <c r="F26" s="6"/>
      <c r="G26" s="6" t="s">
        <v>136</v>
      </c>
      <c r="H26" s="6">
        <v>9</v>
      </c>
      <c r="I26" s="6">
        <v>3</v>
      </c>
      <c r="J26" s="6">
        <v>63</v>
      </c>
      <c r="K26" s="6">
        <v>3963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35">
      <c r="A27" s="6">
        <v>18</v>
      </c>
      <c r="B27" s="6" t="s">
        <v>1323</v>
      </c>
      <c r="C27" s="6" t="s">
        <v>45</v>
      </c>
      <c r="D27" s="6">
        <v>2962</v>
      </c>
      <c r="E27" s="11" t="s">
        <v>153</v>
      </c>
      <c r="F27" s="6"/>
      <c r="G27" s="6" t="s">
        <v>136</v>
      </c>
      <c r="H27" s="6">
        <v>12</v>
      </c>
      <c r="I27" s="6">
        <v>3</v>
      </c>
      <c r="J27" s="6">
        <v>56</v>
      </c>
      <c r="K27" s="6">
        <v>5056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35">
      <c r="A28" s="6">
        <v>19</v>
      </c>
      <c r="B28" s="6" t="s">
        <v>1323</v>
      </c>
      <c r="C28" s="6" t="s">
        <v>45</v>
      </c>
      <c r="D28" s="6">
        <v>2961</v>
      </c>
      <c r="E28" s="11" t="s">
        <v>154</v>
      </c>
      <c r="F28" s="6"/>
      <c r="G28" s="6" t="s">
        <v>136</v>
      </c>
      <c r="H28" s="6">
        <v>7</v>
      </c>
      <c r="I28" s="6">
        <v>2</v>
      </c>
      <c r="J28" s="6">
        <v>31</v>
      </c>
      <c r="K28" s="6">
        <v>3031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35">
      <c r="A29" s="6">
        <v>20</v>
      </c>
      <c r="B29" s="6" t="s">
        <v>1323</v>
      </c>
      <c r="C29" s="6" t="s">
        <v>45</v>
      </c>
      <c r="D29" s="6">
        <v>2968</v>
      </c>
      <c r="E29" s="11" t="s">
        <v>155</v>
      </c>
      <c r="F29" s="6"/>
      <c r="G29" s="6" t="s">
        <v>136</v>
      </c>
      <c r="H29" s="6">
        <v>12</v>
      </c>
      <c r="I29" s="6">
        <v>1</v>
      </c>
      <c r="J29" s="6">
        <v>76</v>
      </c>
      <c r="K29" s="6">
        <v>4976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x14ac:dyDescent="0.35">
      <c r="A30" s="6">
        <v>21</v>
      </c>
      <c r="B30" s="6" t="s">
        <v>1436</v>
      </c>
      <c r="C30" s="6" t="s">
        <v>45</v>
      </c>
      <c r="D30" s="6">
        <v>2937</v>
      </c>
      <c r="E30" s="6" t="s">
        <v>156</v>
      </c>
      <c r="F30" s="6"/>
      <c r="G30" s="6" t="s">
        <v>136</v>
      </c>
      <c r="H30" s="6">
        <v>15</v>
      </c>
      <c r="I30" s="6">
        <v>1</v>
      </c>
      <c r="J30" s="6">
        <v>50</v>
      </c>
      <c r="K30" s="6">
        <v>6150</v>
      </c>
      <c r="L30" s="6"/>
      <c r="M30" s="6"/>
      <c r="N30" s="6"/>
      <c r="O30" s="6"/>
      <c r="P30" s="6"/>
      <c r="Q30" s="6"/>
      <c r="R30" s="6"/>
      <c r="S30" s="8"/>
      <c r="T30" s="8"/>
      <c r="U30" s="8"/>
      <c r="V30" s="8"/>
      <c r="W30" s="8"/>
      <c r="X30" s="8"/>
      <c r="Y30" s="8"/>
      <c r="Z30" s="8"/>
    </row>
    <row r="31" spans="1:26" x14ac:dyDescent="0.35">
      <c r="A31" s="9">
        <v>22</v>
      </c>
      <c r="B31" s="9" t="s">
        <v>1437</v>
      </c>
      <c r="C31" s="9" t="s">
        <v>45</v>
      </c>
      <c r="D31" s="9">
        <v>2902</v>
      </c>
      <c r="E31" s="9" t="s">
        <v>157</v>
      </c>
      <c r="F31" s="9"/>
      <c r="G31" s="9" t="s">
        <v>136</v>
      </c>
      <c r="H31" s="9">
        <v>21</v>
      </c>
      <c r="I31" s="9">
        <v>0</v>
      </c>
      <c r="J31" s="9">
        <v>84</v>
      </c>
      <c r="K31" s="9">
        <v>8484</v>
      </c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10"/>
      <c r="Z31" s="10"/>
    </row>
    <row r="32" spans="1:26" x14ac:dyDescent="0.35">
      <c r="A32" s="6">
        <v>23</v>
      </c>
      <c r="B32" s="6" t="s">
        <v>1369</v>
      </c>
      <c r="C32" s="6" t="s">
        <v>45</v>
      </c>
      <c r="D32" s="6">
        <v>2877</v>
      </c>
      <c r="E32" s="11" t="s">
        <v>158</v>
      </c>
      <c r="F32" s="6"/>
      <c r="G32" s="6" t="s">
        <v>136</v>
      </c>
      <c r="H32" s="6">
        <v>11</v>
      </c>
      <c r="I32" s="6">
        <v>3</v>
      </c>
      <c r="J32" s="6">
        <v>49</v>
      </c>
      <c r="K32" s="6">
        <v>4749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35">
      <c r="A33" s="6">
        <v>24</v>
      </c>
      <c r="B33" s="6" t="s">
        <v>1385</v>
      </c>
      <c r="C33" s="6" t="s">
        <v>45</v>
      </c>
      <c r="D33" s="6">
        <v>2938</v>
      </c>
      <c r="E33" s="11" t="s">
        <v>68</v>
      </c>
      <c r="F33" s="6"/>
      <c r="G33" s="6" t="s">
        <v>136</v>
      </c>
      <c r="H33" s="6">
        <v>9</v>
      </c>
      <c r="I33" s="6">
        <v>3</v>
      </c>
      <c r="J33" s="6">
        <v>27</v>
      </c>
      <c r="K33" s="6">
        <v>3927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35">
      <c r="A34" s="6">
        <v>25</v>
      </c>
      <c r="B34" s="6" t="s">
        <v>1438</v>
      </c>
      <c r="C34" s="6" t="s">
        <v>45</v>
      </c>
      <c r="D34" s="6">
        <v>5113</v>
      </c>
      <c r="E34" s="11" t="s">
        <v>159</v>
      </c>
      <c r="F34" s="6"/>
      <c r="G34" s="6" t="s">
        <v>136</v>
      </c>
      <c r="H34" s="6">
        <v>1</v>
      </c>
      <c r="I34" s="6">
        <v>3</v>
      </c>
      <c r="J34" s="6">
        <v>30</v>
      </c>
      <c r="K34" s="6">
        <v>730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35">
      <c r="A35" s="6">
        <v>26</v>
      </c>
      <c r="B35" s="6" t="s">
        <v>1439</v>
      </c>
      <c r="C35" s="6" t="s">
        <v>45</v>
      </c>
      <c r="D35" s="6">
        <v>5163</v>
      </c>
      <c r="E35" s="11" t="s">
        <v>160</v>
      </c>
      <c r="F35" s="6"/>
      <c r="G35" s="6" t="s">
        <v>136</v>
      </c>
      <c r="H35" s="6">
        <v>14</v>
      </c>
      <c r="I35" s="6">
        <v>2</v>
      </c>
      <c r="J35" s="6">
        <v>93</v>
      </c>
      <c r="K35" s="6">
        <v>5893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35">
      <c r="A36" s="6">
        <v>27</v>
      </c>
      <c r="B36" s="6" t="s">
        <v>1440</v>
      </c>
      <c r="C36" s="6" t="s">
        <v>45</v>
      </c>
      <c r="D36" s="6">
        <v>7316</v>
      </c>
      <c r="E36" s="11" t="s">
        <v>161</v>
      </c>
      <c r="F36" s="6"/>
      <c r="G36" s="6" t="s">
        <v>136</v>
      </c>
      <c r="H36" s="6">
        <v>17</v>
      </c>
      <c r="I36" s="6">
        <v>1</v>
      </c>
      <c r="J36" s="6">
        <v>40</v>
      </c>
      <c r="K36" s="6">
        <v>6940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35">
      <c r="A37" s="6">
        <v>28</v>
      </c>
      <c r="B37" s="6" t="s">
        <v>1441</v>
      </c>
      <c r="C37" s="6" t="s">
        <v>45</v>
      </c>
      <c r="D37" s="6">
        <v>4492</v>
      </c>
      <c r="E37" s="11" t="s">
        <v>162</v>
      </c>
      <c r="F37" s="6"/>
      <c r="G37" s="6" t="s">
        <v>136</v>
      </c>
      <c r="H37" s="6">
        <v>13</v>
      </c>
      <c r="I37" s="6">
        <v>1</v>
      </c>
      <c r="J37" s="6">
        <v>69</v>
      </c>
      <c r="K37" s="6">
        <v>5369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35">
      <c r="A38" s="6">
        <v>29</v>
      </c>
      <c r="B38" s="6" t="s">
        <v>1442</v>
      </c>
      <c r="C38" s="6" t="s">
        <v>45</v>
      </c>
      <c r="D38" s="6">
        <v>2896</v>
      </c>
      <c r="E38" s="11" t="s">
        <v>439</v>
      </c>
      <c r="F38" s="6"/>
      <c r="G38" s="6" t="s">
        <v>136</v>
      </c>
      <c r="H38" s="6">
        <v>9</v>
      </c>
      <c r="I38" s="6">
        <v>3</v>
      </c>
      <c r="J38" s="6">
        <v>95</v>
      </c>
      <c r="K38" s="6">
        <v>3953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35">
      <c r="A39" s="42">
        <v>30</v>
      </c>
      <c r="B39" s="42" t="s">
        <v>1442</v>
      </c>
      <c r="C39" s="6" t="s">
        <v>45</v>
      </c>
      <c r="D39" s="6">
        <v>2881</v>
      </c>
      <c r="E39" s="11" t="s">
        <v>163</v>
      </c>
      <c r="F39" s="6"/>
      <c r="G39" s="6" t="s">
        <v>136</v>
      </c>
      <c r="H39" s="6">
        <v>5</v>
      </c>
      <c r="I39" s="6">
        <v>3</v>
      </c>
      <c r="J39" s="6">
        <v>56</v>
      </c>
      <c r="K39" s="6">
        <v>2356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35">
      <c r="A40" s="6">
        <v>31</v>
      </c>
      <c r="B40" s="6" t="s">
        <v>1443</v>
      </c>
      <c r="C40" s="6" t="s">
        <v>45</v>
      </c>
      <c r="D40" s="6">
        <v>6177</v>
      </c>
      <c r="E40" s="11" t="s">
        <v>164</v>
      </c>
      <c r="F40" s="6"/>
      <c r="G40" s="6" t="s">
        <v>136</v>
      </c>
      <c r="H40" s="6">
        <v>11</v>
      </c>
      <c r="I40" s="6">
        <v>0</v>
      </c>
      <c r="J40" s="6">
        <v>64</v>
      </c>
      <c r="K40" s="6">
        <v>4464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35">
      <c r="A41" s="42">
        <v>32</v>
      </c>
      <c r="B41" s="42" t="s">
        <v>1444</v>
      </c>
      <c r="C41" s="6" t="s">
        <v>45</v>
      </c>
      <c r="D41" s="6">
        <v>6175</v>
      </c>
      <c r="E41" s="11" t="s">
        <v>165</v>
      </c>
      <c r="F41" s="6"/>
      <c r="G41" s="6" t="s">
        <v>136</v>
      </c>
      <c r="H41" s="6">
        <v>0</v>
      </c>
      <c r="I41" s="6">
        <v>3</v>
      </c>
      <c r="J41" s="6">
        <v>62</v>
      </c>
      <c r="K41" s="6">
        <v>362</v>
      </c>
      <c r="L41" s="6"/>
      <c r="M41" s="6"/>
      <c r="N41" s="6"/>
      <c r="O41" s="6"/>
      <c r="P41" s="6"/>
      <c r="Q41" s="6"/>
      <c r="R41" s="6"/>
      <c r="S41" s="8"/>
      <c r="T41" s="8"/>
      <c r="U41" s="8"/>
      <c r="V41" s="8"/>
      <c r="W41" s="8"/>
      <c r="X41" s="8"/>
      <c r="Y41" s="8"/>
      <c r="Z41" s="8"/>
    </row>
    <row r="42" spans="1:26" x14ac:dyDescent="0.35">
      <c r="A42" s="6">
        <v>33</v>
      </c>
      <c r="B42" s="6" t="s">
        <v>1445</v>
      </c>
      <c r="C42" s="6" t="s">
        <v>45</v>
      </c>
      <c r="D42" s="6">
        <v>6179</v>
      </c>
      <c r="E42" s="6" t="s">
        <v>166</v>
      </c>
      <c r="F42" s="6"/>
      <c r="G42" s="6" t="s">
        <v>136</v>
      </c>
      <c r="H42" s="6">
        <v>7</v>
      </c>
      <c r="I42" s="6">
        <v>2</v>
      </c>
      <c r="J42" s="6">
        <v>53</v>
      </c>
      <c r="K42" s="6">
        <v>3053</v>
      </c>
      <c r="L42" s="6"/>
      <c r="M42" s="6"/>
      <c r="N42" s="6"/>
      <c r="O42" s="6"/>
      <c r="P42" s="6"/>
      <c r="Q42" s="6"/>
      <c r="R42" s="6"/>
      <c r="S42" s="8"/>
      <c r="T42" s="8"/>
      <c r="U42" s="8"/>
      <c r="V42" s="8"/>
      <c r="W42" s="8"/>
      <c r="X42" s="8"/>
      <c r="Y42" s="8"/>
      <c r="Z42" s="8"/>
    </row>
    <row r="43" spans="1:26" x14ac:dyDescent="0.35">
      <c r="A43" s="42">
        <v>34</v>
      </c>
      <c r="B43" s="98" t="s">
        <v>1446</v>
      </c>
      <c r="C43" s="9" t="s">
        <v>45</v>
      </c>
      <c r="D43" s="9">
        <v>2964</v>
      </c>
      <c r="E43" s="9" t="s">
        <v>167</v>
      </c>
      <c r="F43" s="9"/>
      <c r="G43" s="9" t="s">
        <v>136</v>
      </c>
      <c r="H43" s="9">
        <v>17</v>
      </c>
      <c r="I43" s="9">
        <v>2</v>
      </c>
      <c r="J43" s="9">
        <v>38</v>
      </c>
      <c r="K43" s="9">
        <v>7038</v>
      </c>
      <c r="L43" s="9"/>
      <c r="M43" s="9"/>
      <c r="N43" s="9"/>
      <c r="O43" s="9"/>
      <c r="P43" s="9"/>
      <c r="Q43" s="9"/>
      <c r="R43" s="9"/>
      <c r="S43" s="10"/>
      <c r="T43" s="10"/>
      <c r="U43" s="10"/>
      <c r="V43" s="10"/>
      <c r="W43" s="10"/>
      <c r="X43" s="10"/>
      <c r="Y43" s="10"/>
      <c r="Z43" s="10"/>
    </row>
    <row r="44" spans="1:26" x14ac:dyDescent="0.35">
      <c r="A44" s="6">
        <v>35</v>
      </c>
      <c r="B44" s="6" t="s">
        <v>1447</v>
      </c>
      <c r="C44" s="6" t="s">
        <v>45</v>
      </c>
      <c r="D44" s="6">
        <v>2876</v>
      </c>
      <c r="E44" s="11" t="s">
        <v>168</v>
      </c>
      <c r="F44" s="6"/>
      <c r="G44" s="6" t="s">
        <v>136</v>
      </c>
      <c r="H44" s="6">
        <v>11</v>
      </c>
      <c r="I44" s="6">
        <v>1</v>
      </c>
      <c r="J44" s="6">
        <v>55</v>
      </c>
      <c r="K44" s="6">
        <v>4555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35">
      <c r="A45" s="42">
        <v>36</v>
      </c>
      <c r="B45" s="42" t="s">
        <v>1448</v>
      </c>
      <c r="C45" s="6" t="s">
        <v>45</v>
      </c>
      <c r="D45" s="6">
        <v>4613</v>
      </c>
      <c r="E45" s="11" t="s">
        <v>169</v>
      </c>
      <c r="F45" s="6"/>
      <c r="G45" s="6" t="s">
        <v>136</v>
      </c>
      <c r="H45" s="6">
        <v>7</v>
      </c>
      <c r="I45" s="6">
        <v>1</v>
      </c>
      <c r="J45" s="6">
        <v>63</v>
      </c>
      <c r="K45" s="6">
        <v>2963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35">
      <c r="A46" s="6">
        <v>37</v>
      </c>
      <c r="B46" s="6" t="s">
        <v>1449</v>
      </c>
      <c r="C46" s="6" t="s">
        <v>45</v>
      </c>
      <c r="D46" s="6">
        <v>6277</v>
      </c>
      <c r="E46" s="11" t="s">
        <v>170</v>
      </c>
      <c r="F46" s="6"/>
      <c r="G46" s="6" t="s">
        <v>136</v>
      </c>
      <c r="H46" s="6">
        <v>41</v>
      </c>
      <c r="I46" s="6">
        <v>2</v>
      </c>
      <c r="J46" s="6">
        <v>6</v>
      </c>
      <c r="K46" s="6">
        <v>16606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35">
      <c r="A47" s="42">
        <v>38</v>
      </c>
      <c r="B47" s="42" t="s">
        <v>1450</v>
      </c>
      <c r="C47" s="6" t="s">
        <v>45</v>
      </c>
      <c r="D47" s="6">
        <v>1622</v>
      </c>
      <c r="E47" s="11" t="s">
        <v>171</v>
      </c>
      <c r="F47" s="6"/>
      <c r="G47" s="6" t="s">
        <v>136</v>
      </c>
      <c r="H47" s="6">
        <v>45</v>
      </c>
      <c r="I47" s="6">
        <v>3</v>
      </c>
      <c r="J47" s="6">
        <v>84</v>
      </c>
      <c r="K47" s="6">
        <v>18384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35">
      <c r="A48" s="42">
        <v>39</v>
      </c>
      <c r="B48" s="42" t="s">
        <v>1451</v>
      </c>
      <c r="C48" s="6" t="s">
        <v>45</v>
      </c>
      <c r="D48" s="6">
        <v>2905</v>
      </c>
      <c r="E48" s="11" t="s">
        <v>172</v>
      </c>
      <c r="F48" s="6"/>
      <c r="G48" s="6" t="s">
        <v>136</v>
      </c>
      <c r="H48" s="6">
        <v>10</v>
      </c>
      <c r="I48" s="6">
        <v>2</v>
      </c>
      <c r="J48" s="6">
        <v>60</v>
      </c>
      <c r="K48" s="6">
        <v>4260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35">
      <c r="A49" s="42">
        <v>40</v>
      </c>
      <c r="B49" s="42" t="s">
        <v>1452</v>
      </c>
      <c r="C49" s="6" t="s">
        <v>45</v>
      </c>
      <c r="D49" s="6">
        <v>4390</v>
      </c>
      <c r="E49" s="11" t="s">
        <v>173</v>
      </c>
      <c r="F49" s="6"/>
      <c r="G49" s="6" t="s">
        <v>136</v>
      </c>
      <c r="H49" s="6">
        <v>7</v>
      </c>
      <c r="I49" s="6">
        <v>0</v>
      </c>
      <c r="J49" s="6">
        <v>11</v>
      </c>
      <c r="K49" s="6">
        <v>2811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35">
      <c r="A50" s="42">
        <v>41</v>
      </c>
      <c r="B50" s="42" t="s">
        <v>1453</v>
      </c>
      <c r="C50" s="6" t="s">
        <v>45</v>
      </c>
      <c r="D50" s="6">
        <v>5158</v>
      </c>
      <c r="E50" s="11" t="s">
        <v>174</v>
      </c>
      <c r="F50" s="6"/>
      <c r="G50" s="6" t="s">
        <v>136</v>
      </c>
      <c r="H50" s="6">
        <v>10</v>
      </c>
      <c r="I50" s="6">
        <v>2</v>
      </c>
      <c r="J50" s="6">
        <v>1</v>
      </c>
      <c r="K50" s="6">
        <v>4201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35">
      <c r="A51" s="42">
        <v>42</v>
      </c>
      <c r="B51" s="42" t="s">
        <v>1453</v>
      </c>
      <c r="C51" s="6" t="s">
        <v>45</v>
      </c>
      <c r="D51" s="6">
        <v>6752</v>
      </c>
      <c r="E51" s="11" t="s">
        <v>175</v>
      </c>
      <c r="F51" s="6"/>
      <c r="G51" s="6" t="s">
        <v>136</v>
      </c>
      <c r="H51" s="6">
        <v>11</v>
      </c>
      <c r="I51" s="6">
        <v>3</v>
      </c>
      <c r="J51" s="6">
        <v>29</v>
      </c>
      <c r="K51" s="6">
        <v>4729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35">
      <c r="A52" s="42">
        <v>43</v>
      </c>
      <c r="B52" s="42" t="s">
        <v>1453</v>
      </c>
      <c r="C52" s="6" t="s">
        <v>45</v>
      </c>
      <c r="D52" s="6">
        <v>2963</v>
      </c>
      <c r="E52" s="11" t="s">
        <v>176</v>
      </c>
      <c r="F52" s="6"/>
      <c r="G52" s="6" t="s">
        <v>136</v>
      </c>
      <c r="H52" s="6">
        <v>13</v>
      </c>
      <c r="I52" s="6">
        <v>2</v>
      </c>
      <c r="J52" s="6">
        <v>31</v>
      </c>
      <c r="K52" s="6">
        <v>5431</v>
      </c>
      <c r="L52" s="6"/>
      <c r="M52" s="6"/>
      <c r="N52" s="6"/>
      <c r="O52" s="6"/>
      <c r="P52" s="6"/>
      <c r="Q52" s="6"/>
      <c r="R52" s="6"/>
      <c r="S52" s="8"/>
      <c r="T52" s="8"/>
      <c r="U52" s="8"/>
      <c r="V52" s="8"/>
      <c r="W52" s="8"/>
      <c r="X52" s="8"/>
      <c r="Y52" s="8"/>
      <c r="Z52" s="8"/>
    </row>
    <row r="53" spans="1:26" x14ac:dyDescent="0.35">
      <c r="A53" s="42">
        <v>44</v>
      </c>
      <c r="B53" s="42" t="s">
        <v>1453</v>
      </c>
      <c r="C53" s="6" t="s">
        <v>45</v>
      </c>
      <c r="D53" s="6">
        <v>4058</v>
      </c>
      <c r="E53" s="6" t="s">
        <v>177</v>
      </c>
      <c r="F53" s="6"/>
      <c r="G53" s="6" t="s">
        <v>136</v>
      </c>
      <c r="H53" s="6">
        <v>12</v>
      </c>
      <c r="I53" s="6">
        <v>3</v>
      </c>
      <c r="J53" s="6">
        <v>85</v>
      </c>
      <c r="K53" s="6">
        <v>5185</v>
      </c>
      <c r="L53" s="6"/>
      <c r="M53" s="6"/>
      <c r="N53" s="6"/>
      <c r="O53" s="6"/>
      <c r="P53" s="6"/>
      <c r="Q53" s="6"/>
      <c r="R53" s="6"/>
      <c r="S53" s="8"/>
      <c r="T53" s="8"/>
      <c r="U53" s="8"/>
      <c r="V53" s="8"/>
      <c r="W53" s="8"/>
      <c r="X53" s="8"/>
      <c r="Y53" s="8"/>
      <c r="Z53" s="8"/>
    </row>
    <row r="54" spans="1:26" x14ac:dyDescent="0.35">
      <c r="A54" s="42">
        <v>45</v>
      </c>
      <c r="B54" s="98" t="s">
        <v>1454</v>
      </c>
      <c r="C54" s="9" t="s">
        <v>45</v>
      </c>
      <c r="D54" s="9">
        <v>4536</v>
      </c>
      <c r="E54" s="9" t="s">
        <v>178</v>
      </c>
      <c r="F54" s="9"/>
      <c r="G54" s="9" t="s">
        <v>136</v>
      </c>
      <c r="H54" s="9">
        <v>47</v>
      </c>
      <c r="I54" s="9">
        <v>2</v>
      </c>
      <c r="J54" s="9">
        <v>4</v>
      </c>
      <c r="K54" s="9">
        <v>19004</v>
      </c>
      <c r="L54" s="9"/>
      <c r="M54" s="9"/>
      <c r="N54" s="9"/>
      <c r="O54" s="9"/>
      <c r="P54" s="9"/>
      <c r="Q54" s="9"/>
      <c r="R54" s="9"/>
      <c r="S54" s="10"/>
      <c r="T54" s="10"/>
      <c r="U54" s="10"/>
      <c r="V54" s="10"/>
      <c r="W54" s="10"/>
      <c r="X54" s="10"/>
      <c r="Y54" s="10"/>
      <c r="Z54" s="10"/>
    </row>
    <row r="55" spans="1:26" x14ac:dyDescent="0.35">
      <c r="A55" s="42">
        <v>46</v>
      </c>
      <c r="B55" s="42" t="s">
        <v>1455</v>
      </c>
      <c r="C55" s="6" t="s">
        <v>45</v>
      </c>
      <c r="D55" s="6">
        <v>2852</v>
      </c>
      <c r="E55" s="11" t="s">
        <v>179</v>
      </c>
      <c r="F55" s="6"/>
      <c r="G55" s="6" t="s">
        <v>136</v>
      </c>
      <c r="H55" s="6">
        <v>9</v>
      </c>
      <c r="I55" s="6">
        <v>0</v>
      </c>
      <c r="J55" s="6">
        <v>81</v>
      </c>
      <c r="K55" s="6">
        <v>3681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35">
      <c r="A56" s="42">
        <v>47</v>
      </c>
      <c r="B56" s="42" t="s">
        <v>1456</v>
      </c>
      <c r="C56" s="6" t="s">
        <v>45</v>
      </c>
      <c r="D56" s="6">
        <v>6278</v>
      </c>
      <c r="E56" s="11" t="s">
        <v>180</v>
      </c>
      <c r="F56" s="6"/>
      <c r="G56" s="6" t="s">
        <v>136</v>
      </c>
      <c r="H56" s="6">
        <v>50</v>
      </c>
      <c r="I56" s="6">
        <v>0</v>
      </c>
      <c r="J56" s="6">
        <v>0</v>
      </c>
      <c r="K56" s="6">
        <v>20000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35">
      <c r="A57" s="42">
        <v>48</v>
      </c>
      <c r="B57" s="42" t="s">
        <v>1457</v>
      </c>
      <c r="C57" s="6" t="s">
        <v>45</v>
      </c>
      <c r="D57" s="6">
        <v>5166</v>
      </c>
      <c r="E57" s="11" t="s">
        <v>181</v>
      </c>
      <c r="F57" s="6"/>
      <c r="G57" s="6" t="s">
        <v>136</v>
      </c>
      <c r="H57" s="6">
        <v>50</v>
      </c>
      <c r="I57" s="6">
        <v>0</v>
      </c>
      <c r="J57" s="6">
        <v>0</v>
      </c>
      <c r="K57" s="6">
        <v>20000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35">
      <c r="A58" s="42">
        <v>49</v>
      </c>
      <c r="B58" s="42" t="s">
        <v>1458</v>
      </c>
      <c r="C58" s="6" t="s">
        <v>45</v>
      </c>
      <c r="D58" s="6">
        <v>6218</v>
      </c>
      <c r="E58" s="11" t="s">
        <v>182</v>
      </c>
      <c r="F58" s="6"/>
      <c r="G58" s="6" t="s">
        <v>136</v>
      </c>
      <c r="H58" s="6">
        <v>4</v>
      </c>
      <c r="I58" s="6">
        <v>3</v>
      </c>
      <c r="J58" s="6">
        <v>77</v>
      </c>
      <c r="K58" s="6">
        <v>1977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35">
      <c r="A59" s="42">
        <v>50</v>
      </c>
      <c r="B59" s="42" t="s">
        <v>1459</v>
      </c>
      <c r="C59" s="6" t="s">
        <v>45</v>
      </c>
      <c r="D59" s="6">
        <v>7968</v>
      </c>
      <c r="E59" s="11" t="s">
        <v>183</v>
      </c>
      <c r="F59" s="6"/>
      <c r="G59" s="6" t="s">
        <v>136</v>
      </c>
      <c r="H59" s="6">
        <v>8</v>
      </c>
      <c r="I59" s="6">
        <v>2</v>
      </c>
      <c r="J59" s="6">
        <v>94</v>
      </c>
      <c r="K59" s="6">
        <v>3494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35">
      <c r="A60" s="42">
        <v>51</v>
      </c>
      <c r="B60" s="42" t="s">
        <v>1460</v>
      </c>
      <c r="C60" s="6" t="s">
        <v>45</v>
      </c>
      <c r="D60" s="6">
        <v>6215</v>
      </c>
      <c r="E60" s="11" t="s">
        <v>184</v>
      </c>
      <c r="F60" s="6"/>
      <c r="G60" s="6" t="s">
        <v>136</v>
      </c>
      <c r="H60" s="6">
        <v>2</v>
      </c>
      <c r="I60" s="6">
        <v>3</v>
      </c>
      <c r="J60" s="6">
        <v>56</v>
      </c>
      <c r="K60" s="6">
        <v>1156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35">
      <c r="A61" s="42">
        <v>52</v>
      </c>
      <c r="B61" s="42" t="s">
        <v>1461</v>
      </c>
      <c r="C61" s="6" t="s">
        <v>45</v>
      </c>
      <c r="D61" s="6">
        <v>2854</v>
      </c>
      <c r="E61" s="11" t="s">
        <v>185</v>
      </c>
      <c r="F61" s="6"/>
      <c r="G61" s="6" t="s">
        <v>136</v>
      </c>
      <c r="H61" s="6">
        <v>19</v>
      </c>
      <c r="I61" s="6">
        <v>0</v>
      </c>
      <c r="J61" s="6">
        <v>13</v>
      </c>
      <c r="K61" s="6">
        <v>4613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35">
      <c r="A62" s="42">
        <v>53</v>
      </c>
      <c r="B62" s="42" t="s">
        <v>1462</v>
      </c>
      <c r="C62" s="6" t="s">
        <v>45</v>
      </c>
      <c r="D62" s="6">
        <v>4616</v>
      </c>
      <c r="E62" s="11" t="s">
        <v>186</v>
      </c>
      <c r="F62" s="6"/>
      <c r="G62" s="6" t="s">
        <v>136</v>
      </c>
      <c r="H62" s="6">
        <v>5</v>
      </c>
      <c r="I62" s="6">
        <v>1</v>
      </c>
      <c r="J62" s="6">
        <v>36</v>
      </c>
      <c r="K62" s="6">
        <v>2136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35">
      <c r="A63" s="42">
        <v>54</v>
      </c>
      <c r="B63" s="42" t="s">
        <v>1327</v>
      </c>
      <c r="C63" s="6" t="s">
        <v>45</v>
      </c>
      <c r="D63" s="6">
        <v>3474</v>
      </c>
      <c r="E63" s="11" t="s">
        <v>187</v>
      </c>
      <c r="F63" s="6"/>
      <c r="G63" s="6" t="s">
        <v>136</v>
      </c>
      <c r="H63" s="6">
        <v>19</v>
      </c>
      <c r="I63" s="6">
        <v>0</v>
      </c>
      <c r="J63" s="6">
        <v>2</v>
      </c>
      <c r="K63" s="6">
        <v>7602</v>
      </c>
      <c r="L63" s="6"/>
      <c r="M63" s="6"/>
      <c r="N63" s="6"/>
      <c r="O63" s="6"/>
      <c r="P63" s="6"/>
      <c r="Q63" s="6"/>
      <c r="R63" s="6"/>
      <c r="S63" s="8"/>
      <c r="T63" s="8"/>
      <c r="U63" s="8"/>
      <c r="V63" s="8"/>
      <c r="W63" s="8"/>
      <c r="X63" s="8"/>
      <c r="Y63" s="8"/>
      <c r="Z63" s="8"/>
    </row>
    <row r="64" spans="1:26" x14ac:dyDescent="0.35">
      <c r="A64" s="42">
        <v>55</v>
      </c>
      <c r="B64" s="42" t="s">
        <v>1463</v>
      </c>
      <c r="C64" s="6" t="s">
        <v>45</v>
      </c>
      <c r="D64" s="6">
        <v>4059</v>
      </c>
      <c r="E64" s="6" t="s">
        <v>188</v>
      </c>
      <c r="F64" s="6"/>
      <c r="G64" s="6" t="s">
        <v>136</v>
      </c>
      <c r="H64" s="6">
        <v>14</v>
      </c>
      <c r="I64" s="6">
        <v>1</v>
      </c>
      <c r="J64" s="6">
        <v>53</v>
      </c>
      <c r="K64" s="6">
        <v>5753</v>
      </c>
      <c r="L64" s="6"/>
      <c r="M64" s="6"/>
      <c r="N64" s="6"/>
      <c r="O64" s="6"/>
      <c r="P64" s="6"/>
      <c r="Q64" s="6"/>
      <c r="R64" s="6"/>
      <c r="S64" s="8"/>
      <c r="T64" s="8"/>
      <c r="U64" s="8"/>
      <c r="V64" s="8"/>
      <c r="W64" s="8"/>
      <c r="X64" s="8"/>
      <c r="Y64" s="8"/>
      <c r="Z64" s="8"/>
    </row>
    <row r="65" spans="1:26" x14ac:dyDescent="0.35">
      <c r="A65" s="42">
        <v>56</v>
      </c>
      <c r="B65" s="98" t="s">
        <v>1464</v>
      </c>
      <c r="C65" s="9" t="s">
        <v>45</v>
      </c>
      <c r="D65" s="9">
        <v>2909</v>
      </c>
      <c r="E65" s="9" t="s">
        <v>189</v>
      </c>
      <c r="F65" s="9"/>
      <c r="G65" s="9" t="s">
        <v>136</v>
      </c>
      <c r="H65" s="9">
        <v>13</v>
      </c>
      <c r="I65" s="9">
        <v>2</v>
      </c>
      <c r="J65" s="9">
        <v>13</v>
      </c>
      <c r="K65" s="9">
        <v>5413</v>
      </c>
      <c r="L65" s="9"/>
      <c r="M65" s="9"/>
      <c r="N65" s="9"/>
      <c r="O65" s="9"/>
      <c r="P65" s="9"/>
      <c r="Q65" s="9"/>
      <c r="R65" s="9"/>
      <c r="S65" s="10"/>
      <c r="T65" s="10"/>
      <c r="U65" s="10"/>
      <c r="V65" s="10"/>
      <c r="W65" s="10"/>
      <c r="X65" s="10"/>
      <c r="Y65" s="10"/>
      <c r="Z65" s="10"/>
    </row>
    <row r="66" spans="1:26" x14ac:dyDescent="0.35">
      <c r="A66" s="42">
        <v>57</v>
      </c>
      <c r="B66" s="42" t="s">
        <v>1465</v>
      </c>
      <c r="C66" s="6" t="s">
        <v>45</v>
      </c>
      <c r="D66" s="6">
        <v>2909</v>
      </c>
      <c r="E66" s="11" t="s">
        <v>189</v>
      </c>
      <c r="F66" s="6"/>
      <c r="G66" s="6" t="s">
        <v>136</v>
      </c>
      <c r="H66" s="6">
        <v>13</v>
      </c>
      <c r="I66" s="6">
        <v>2</v>
      </c>
      <c r="J66" s="6">
        <v>13</v>
      </c>
      <c r="K66" s="6">
        <v>5413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 t="s">
        <v>440</v>
      </c>
    </row>
    <row r="67" spans="1:26" x14ac:dyDescent="0.35">
      <c r="A67" s="42">
        <v>58</v>
      </c>
      <c r="B67" s="42" t="s">
        <v>1466</v>
      </c>
      <c r="C67" s="6" t="s">
        <v>45</v>
      </c>
      <c r="D67" s="6">
        <v>5169</v>
      </c>
      <c r="E67" s="11" t="s">
        <v>190</v>
      </c>
      <c r="F67" s="6"/>
      <c r="G67" s="6" t="s">
        <v>136</v>
      </c>
      <c r="H67" s="6">
        <v>27</v>
      </c>
      <c r="I67" s="6">
        <v>1</v>
      </c>
      <c r="J67" s="6">
        <v>99</v>
      </c>
      <c r="K67" s="6">
        <v>10999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35">
      <c r="A68" s="42">
        <v>59</v>
      </c>
      <c r="B68" s="42" t="s">
        <v>1467</v>
      </c>
      <c r="C68" s="6" t="s">
        <v>45</v>
      </c>
      <c r="D68" s="6">
        <v>2309</v>
      </c>
      <c r="E68" s="11" t="s">
        <v>191</v>
      </c>
      <c r="F68" s="6"/>
      <c r="G68" s="6" t="s">
        <v>136</v>
      </c>
      <c r="H68" s="6">
        <v>46</v>
      </c>
      <c r="I68" s="6">
        <v>3</v>
      </c>
      <c r="J68" s="6">
        <v>36</v>
      </c>
      <c r="K68" s="6">
        <v>18736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35">
      <c r="A69" s="42">
        <v>60</v>
      </c>
      <c r="B69" s="42" t="s">
        <v>1468</v>
      </c>
      <c r="C69" s="6" t="s">
        <v>45</v>
      </c>
      <c r="D69" s="6">
        <v>8902</v>
      </c>
      <c r="E69" s="11" t="s">
        <v>192</v>
      </c>
      <c r="F69" s="6"/>
      <c r="G69" s="6" t="s">
        <v>136</v>
      </c>
      <c r="H69" s="6">
        <v>48</v>
      </c>
      <c r="I69" s="6">
        <v>0</v>
      </c>
      <c r="J69" s="6">
        <v>18</v>
      </c>
      <c r="K69" s="6">
        <v>19218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35">
      <c r="A70" s="42">
        <v>61</v>
      </c>
      <c r="B70" s="42" t="s">
        <v>1469</v>
      </c>
      <c r="C70" s="6" t="s">
        <v>45</v>
      </c>
      <c r="D70" s="6">
        <v>2893</v>
      </c>
      <c r="E70" s="11" t="s">
        <v>193</v>
      </c>
      <c r="F70" s="6"/>
      <c r="G70" s="6" t="s">
        <v>136</v>
      </c>
      <c r="H70" s="6">
        <v>37</v>
      </c>
      <c r="I70" s="6">
        <v>2</v>
      </c>
      <c r="J70" s="6">
        <v>72</v>
      </c>
      <c r="K70" s="6">
        <v>15072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35">
      <c r="A71" s="42">
        <v>62</v>
      </c>
      <c r="B71" s="42" t="s">
        <v>1470</v>
      </c>
      <c r="C71" s="6" t="s">
        <v>45</v>
      </c>
      <c r="D71" s="6">
        <v>10160</v>
      </c>
      <c r="E71" s="11" t="s">
        <v>194</v>
      </c>
      <c r="F71" s="6"/>
      <c r="G71" s="6" t="s">
        <v>136</v>
      </c>
      <c r="H71" s="6">
        <v>22</v>
      </c>
      <c r="I71" s="6">
        <v>0</v>
      </c>
      <c r="J71" s="6">
        <v>19</v>
      </c>
      <c r="K71" s="6">
        <v>8819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35">
      <c r="A72" s="42">
        <v>63</v>
      </c>
      <c r="B72" s="42" t="s">
        <v>1471</v>
      </c>
      <c r="C72" s="6" t="s">
        <v>45</v>
      </c>
      <c r="D72" s="6" t="s">
        <v>207</v>
      </c>
      <c r="E72" s="11"/>
      <c r="F72" s="6"/>
      <c r="G72" s="6" t="s">
        <v>136</v>
      </c>
      <c r="H72" s="6">
        <v>12</v>
      </c>
      <c r="I72" s="6">
        <v>0</v>
      </c>
      <c r="J72" s="6">
        <v>77</v>
      </c>
      <c r="K72" s="6">
        <v>4877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35">
      <c r="A73" s="42">
        <v>64</v>
      </c>
      <c r="B73" s="42" t="s">
        <v>1472</v>
      </c>
      <c r="C73" s="6" t="s">
        <v>45</v>
      </c>
      <c r="D73" s="6">
        <v>5232</v>
      </c>
      <c r="E73" s="11" t="s">
        <v>195</v>
      </c>
      <c r="F73" s="6"/>
      <c r="G73" s="6" t="s">
        <v>136</v>
      </c>
      <c r="H73" s="6">
        <v>8</v>
      </c>
      <c r="I73" s="6">
        <v>2</v>
      </c>
      <c r="J73" s="6">
        <v>68</v>
      </c>
      <c r="K73" s="6">
        <v>3468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35">
      <c r="A74" s="42">
        <v>65</v>
      </c>
      <c r="B74" s="42" t="s">
        <v>1473</v>
      </c>
      <c r="C74" s="6" t="s">
        <v>45</v>
      </c>
      <c r="D74" s="6">
        <v>5231</v>
      </c>
      <c r="E74" s="11" t="s">
        <v>196</v>
      </c>
      <c r="F74" s="6"/>
      <c r="G74" s="6" t="s">
        <v>136</v>
      </c>
      <c r="H74" s="6">
        <v>4</v>
      </c>
      <c r="I74" s="6">
        <v>3</v>
      </c>
      <c r="J74" s="6">
        <v>98</v>
      </c>
      <c r="K74" s="6">
        <v>1998</v>
      </c>
      <c r="L74" s="6"/>
      <c r="M74" s="6"/>
      <c r="N74" s="6"/>
      <c r="O74" s="6"/>
      <c r="P74" s="6"/>
      <c r="Q74" s="6"/>
      <c r="R74" s="6"/>
      <c r="S74" s="8"/>
      <c r="T74" s="8"/>
      <c r="U74" s="8"/>
      <c r="V74" s="8"/>
      <c r="W74" s="8"/>
      <c r="X74" s="8"/>
      <c r="Y74" s="8"/>
      <c r="Z74" s="8"/>
    </row>
    <row r="75" spans="1:26" x14ac:dyDescent="0.35">
      <c r="A75" s="42">
        <v>66</v>
      </c>
      <c r="B75" s="42" t="s">
        <v>1474</v>
      </c>
      <c r="C75" s="6" t="s">
        <v>45</v>
      </c>
      <c r="D75" s="6">
        <v>4499</v>
      </c>
      <c r="E75" s="6" t="s">
        <v>197</v>
      </c>
      <c r="F75" s="6"/>
      <c r="G75" s="6" t="s">
        <v>136</v>
      </c>
      <c r="H75" s="6">
        <v>18</v>
      </c>
      <c r="I75" s="6">
        <v>0</v>
      </c>
      <c r="J75" s="6">
        <v>23</v>
      </c>
      <c r="K75" s="6">
        <v>7223</v>
      </c>
      <c r="L75" s="6"/>
      <c r="M75" s="6"/>
      <c r="N75" s="6"/>
      <c r="O75" s="6"/>
      <c r="P75" s="6"/>
      <c r="Q75" s="6"/>
      <c r="R75" s="6"/>
      <c r="S75" s="8"/>
      <c r="T75" s="8"/>
      <c r="U75" s="8"/>
      <c r="V75" s="8"/>
      <c r="W75" s="8"/>
      <c r="X75" s="8"/>
      <c r="Y75" s="8"/>
      <c r="Z75" s="8"/>
    </row>
    <row r="76" spans="1:26" x14ac:dyDescent="0.35">
      <c r="A76" s="42">
        <v>67</v>
      </c>
      <c r="B76" s="98" t="s">
        <v>1475</v>
      </c>
      <c r="C76" s="9" t="s">
        <v>45</v>
      </c>
      <c r="D76" s="9">
        <v>10333</v>
      </c>
      <c r="E76" s="9" t="s">
        <v>198</v>
      </c>
      <c r="F76" s="9"/>
      <c r="G76" s="9" t="s">
        <v>136</v>
      </c>
      <c r="H76" s="9">
        <v>18</v>
      </c>
      <c r="I76" s="9">
        <v>0</v>
      </c>
      <c r="J76" s="9">
        <v>0</v>
      </c>
      <c r="K76" s="9">
        <v>75200</v>
      </c>
      <c r="L76" s="9"/>
      <c r="M76" s="9"/>
      <c r="N76" s="9"/>
      <c r="O76" s="9"/>
      <c r="P76" s="9"/>
      <c r="Q76" s="9"/>
      <c r="R76" s="9"/>
      <c r="S76" s="10"/>
      <c r="T76" s="10"/>
      <c r="U76" s="10"/>
      <c r="V76" s="10"/>
      <c r="W76" s="10"/>
      <c r="X76" s="10"/>
      <c r="Y76" s="10"/>
      <c r="Z76" s="10"/>
    </row>
    <row r="77" spans="1:26" x14ac:dyDescent="0.35">
      <c r="A77" s="42">
        <v>68</v>
      </c>
      <c r="B77" s="42" t="s">
        <v>1476</v>
      </c>
      <c r="C77" s="6" t="s">
        <v>45</v>
      </c>
      <c r="D77" s="6">
        <v>6915</v>
      </c>
      <c r="E77" s="11" t="s">
        <v>199</v>
      </c>
      <c r="F77" s="6"/>
      <c r="G77" s="6" t="s">
        <v>136</v>
      </c>
      <c r="H77" s="6">
        <v>3</v>
      </c>
      <c r="I77" s="6">
        <v>0</v>
      </c>
      <c r="J77" s="6">
        <v>95</v>
      </c>
      <c r="K77" s="6">
        <v>1295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35">
      <c r="A78" s="42">
        <v>69</v>
      </c>
      <c r="B78" s="42" t="s">
        <v>1477</v>
      </c>
      <c r="C78" s="6" t="s">
        <v>45</v>
      </c>
      <c r="D78" s="6">
        <v>2936</v>
      </c>
      <c r="E78" s="11" t="s">
        <v>200</v>
      </c>
      <c r="F78" s="6"/>
      <c r="G78" s="6" t="s">
        <v>136</v>
      </c>
      <c r="H78" s="6">
        <v>14</v>
      </c>
      <c r="I78" s="6">
        <v>1</v>
      </c>
      <c r="J78" s="6">
        <v>85</v>
      </c>
      <c r="K78" s="6">
        <v>5785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35">
      <c r="A79" s="42">
        <v>70</v>
      </c>
      <c r="B79" s="42" t="s">
        <v>1478</v>
      </c>
      <c r="C79" s="6" t="s">
        <v>45</v>
      </c>
      <c r="D79" s="6">
        <v>7817</v>
      </c>
      <c r="E79" s="11" t="s">
        <v>201</v>
      </c>
      <c r="F79" s="6"/>
      <c r="G79" s="6" t="s">
        <v>136</v>
      </c>
      <c r="H79" s="6">
        <v>31</v>
      </c>
      <c r="I79" s="6">
        <v>2</v>
      </c>
      <c r="J79" s="6">
        <v>80</v>
      </c>
      <c r="K79" s="6">
        <v>12680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35">
      <c r="A80" s="42">
        <v>71</v>
      </c>
      <c r="B80" s="42" t="s">
        <v>1479</v>
      </c>
      <c r="C80" s="6" t="s">
        <v>45</v>
      </c>
      <c r="D80" s="6">
        <v>5597</v>
      </c>
      <c r="E80" s="11" t="s">
        <v>202</v>
      </c>
      <c r="F80" s="6"/>
      <c r="G80" s="6" t="s">
        <v>136</v>
      </c>
      <c r="H80" s="6">
        <v>13</v>
      </c>
      <c r="I80" s="6">
        <v>3</v>
      </c>
      <c r="J80" s="6">
        <v>72</v>
      </c>
      <c r="K80" s="6">
        <v>5572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35">
      <c r="A81" s="42">
        <v>72</v>
      </c>
      <c r="B81" s="42" t="s">
        <v>1382</v>
      </c>
      <c r="C81" s="6" t="s">
        <v>45</v>
      </c>
      <c r="D81" s="6">
        <v>3607</v>
      </c>
      <c r="E81" s="11" t="s">
        <v>203</v>
      </c>
      <c r="F81" s="6"/>
      <c r="G81" s="6" t="s">
        <v>136</v>
      </c>
      <c r="H81" s="6">
        <v>11</v>
      </c>
      <c r="I81" s="6">
        <v>0</v>
      </c>
      <c r="J81" s="6">
        <v>42</v>
      </c>
      <c r="K81" s="6">
        <v>4442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35">
      <c r="A82" s="42">
        <v>73</v>
      </c>
      <c r="B82" s="42" t="s">
        <v>1480</v>
      </c>
      <c r="C82" s="6" t="s">
        <v>45</v>
      </c>
      <c r="D82" s="6">
        <v>5600</v>
      </c>
      <c r="E82" s="11" t="s">
        <v>204</v>
      </c>
      <c r="F82" s="6"/>
      <c r="G82" s="6" t="s">
        <v>136</v>
      </c>
      <c r="H82" s="6">
        <v>15</v>
      </c>
      <c r="I82" s="6">
        <v>0</v>
      </c>
      <c r="J82" s="6">
        <v>6</v>
      </c>
      <c r="K82" s="6">
        <v>6006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35">
      <c r="A83" s="42">
        <v>74</v>
      </c>
      <c r="B83" s="42" t="s">
        <v>1481</v>
      </c>
      <c r="C83" s="6" t="s">
        <v>45</v>
      </c>
      <c r="D83" s="6">
        <v>5599</v>
      </c>
      <c r="E83" s="11" t="s">
        <v>205</v>
      </c>
      <c r="F83" s="6"/>
      <c r="G83" s="6" t="s">
        <v>136</v>
      </c>
      <c r="H83" s="6">
        <v>11</v>
      </c>
      <c r="I83" s="6">
        <v>2</v>
      </c>
      <c r="J83" s="6">
        <v>28</v>
      </c>
      <c r="K83" s="6">
        <v>4628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35">
      <c r="A84" s="42">
        <v>75</v>
      </c>
      <c r="B84" s="42" t="s">
        <v>1482</v>
      </c>
      <c r="C84" s="6" t="s">
        <v>45</v>
      </c>
      <c r="D84" s="6" t="s">
        <v>206</v>
      </c>
      <c r="E84" s="11"/>
      <c r="F84" s="6"/>
      <c r="G84" s="6" t="s">
        <v>136</v>
      </c>
      <c r="H84" s="6">
        <v>10</v>
      </c>
      <c r="I84" s="6">
        <v>1</v>
      </c>
      <c r="J84" s="6">
        <v>13</v>
      </c>
      <c r="K84" s="6">
        <v>4113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35">
      <c r="A85" s="42">
        <v>76</v>
      </c>
      <c r="B85" s="42" t="s">
        <v>1483</v>
      </c>
      <c r="C85" s="6" t="s">
        <v>45</v>
      </c>
      <c r="D85" s="6" t="s">
        <v>208</v>
      </c>
      <c r="E85" s="11"/>
      <c r="F85" s="6"/>
      <c r="G85" s="6" t="s">
        <v>136</v>
      </c>
      <c r="H85" s="6">
        <v>11</v>
      </c>
      <c r="I85" s="6">
        <v>3</v>
      </c>
      <c r="J85" s="6">
        <v>11</v>
      </c>
      <c r="K85" s="6">
        <v>4711</v>
      </c>
      <c r="L85" s="6"/>
      <c r="M85" s="6"/>
      <c r="N85" s="6"/>
      <c r="O85" s="6"/>
      <c r="P85" s="6"/>
      <c r="Q85" s="6"/>
      <c r="R85" s="6"/>
      <c r="S85" s="8"/>
      <c r="T85" s="8"/>
      <c r="U85" s="8"/>
      <c r="V85" s="8"/>
      <c r="W85" s="8"/>
      <c r="X85" s="8"/>
      <c r="Y85" s="8"/>
      <c r="Z85" s="8"/>
    </row>
    <row r="86" spans="1:26" x14ac:dyDescent="0.35">
      <c r="A86" s="42">
        <v>77</v>
      </c>
      <c r="B86" s="42" t="s">
        <v>1483</v>
      </c>
      <c r="C86" s="6" t="s">
        <v>45</v>
      </c>
      <c r="D86" s="6" t="s">
        <v>209</v>
      </c>
      <c r="E86" s="6"/>
      <c r="F86" s="6"/>
      <c r="G86" s="6" t="s">
        <v>136</v>
      </c>
      <c r="H86" s="6">
        <v>7</v>
      </c>
      <c r="I86" s="6">
        <v>1</v>
      </c>
      <c r="J86" s="6">
        <v>8</v>
      </c>
      <c r="K86" s="6">
        <v>2908</v>
      </c>
      <c r="L86" s="6"/>
      <c r="M86" s="6"/>
      <c r="N86" s="6"/>
      <c r="O86" s="6"/>
      <c r="P86" s="6"/>
      <c r="Q86" s="6"/>
      <c r="R86" s="6"/>
      <c r="S86" s="8"/>
      <c r="T86" s="8"/>
      <c r="U86" s="8"/>
      <c r="V86" s="8"/>
      <c r="W86" s="8"/>
      <c r="X86" s="8"/>
      <c r="Y86" s="8"/>
      <c r="Z86" s="8"/>
    </row>
    <row r="87" spans="1:26" x14ac:dyDescent="0.35">
      <c r="A87" s="42">
        <v>78</v>
      </c>
      <c r="B87" s="98" t="s">
        <v>1484</v>
      </c>
      <c r="C87" s="9" t="s">
        <v>45</v>
      </c>
      <c r="D87" s="9" t="s">
        <v>210</v>
      </c>
      <c r="E87" s="9"/>
      <c r="F87" s="9"/>
      <c r="G87" s="9" t="s">
        <v>136</v>
      </c>
      <c r="H87" s="9">
        <v>12</v>
      </c>
      <c r="I87" s="9">
        <v>1</v>
      </c>
      <c r="J87" s="9">
        <v>70</v>
      </c>
      <c r="K87" s="9">
        <v>4970</v>
      </c>
      <c r="L87" s="9"/>
      <c r="M87" s="9"/>
      <c r="N87" s="9"/>
      <c r="O87" s="9"/>
      <c r="P87" s="9"/>
      <c r="Q87" s="9"/>
      <c r="R87" s="9"/>
      <c r="S87" s="10"/>
      <c r="T87" s="10"/>
      <c r="U87" s="10"/>
      <c r="V87" s="10"/>
      <c r="W87" s="10"/>
      <c r="X87" s="10"/>
      <c r="Y87" s="10"/>
      <c r="Z87" s="10"/>
    </row>
    <row r="88" spans="1:26" x14ac:dyDescent="0.35">
      <c r="A88" s="42">
        <v>79</v>
      </c>
      <c r="B88" s="42" t="s">
        <v>1485</v>
      </c>
      <c r="C88" s="6" t="s">
        <v>45</v>
      </c>
      <c r="D88" s="6">
        <v>6281</v>
      </c>
      <c r="E88" s="11" t="s">
        <v>211</v>
      </c>
      <c r="F88" s="6"/>
      <c r="G88" s="6" t="s">
        <v>136</v>
      </c>
      <c r="H88" s="6">
        <v>6</v>
      </c>
      <c r="I88" s="6">
        <v>3</v>
      </c>
      <c r="J88" s="6">
        <v>7</v>
      </c>
      <c r="K88" s="6">
        <v>2707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35">
      <c r="A89" s="42">
        <v>80</v>
      </c>
      <c r="B89" s="42" t="s">
        <v>1486</v>
      </c>
      <c r="C89" s="6" t="s">
        <v>45</v>
      </c>
      <c r="D89" s="6">
        <v>2898</v>
      </c>
      <c r="E89" s="11" t="s">
        <v>212</v>
      </c>
      <c r="F89" s="6"/>
      <c r="G89" s="6" t="s">
        <v>136</v>
      </c>
      <c r="H89" s="6">
        <v>17</v>
      </c>
      <c r="I89" s="6">
        <v>0</v>
      </c>
      <c r="J89" s="6">
        <v>90</v>
      </c>
      <c r="K89" s="6">
        <v>6890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35">
      <c r="A90" s="42">
        <v>81</v>
      </c>
      <c r="B90" s="42" t="s">
        <v>1487</v>
      </c>
      <c r="C90" s="6" t="s">
        <v>45</v>
      </c>
      <c r="D90" s="6">
        <v>2943</v>
      </c>
      <c r="E90" s="11" t="s">
        <v>213</v>
      </c>
      <c r="F90" s="6"/>
      <c r="G90" s="6" t="s">
        <v>136</v>
      </c>
      <c r="H90" s="6">
        <v>0</v>
      </c>
      <c r="I90" s="6">
        <v>1</v>
      </c>
      <c r="J90" s="6">
        <v>69</v>
      </c>
      <c r="K90" s="6">
        <v>169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35">
      <c r="A91" s="42">
        <v>82</v>
      </c>
      <c r="B91" s="42" t="s">
        <v>1487</v>
      </c>
      <c r="C91" s="6" t="s">
        <v>45</v>
      </c>
      <c r="D91" s="6">
        <v>2886</v>
      </c>
      <c r="E91" s="11" t="s">
        <v>214</v>
      </c>
      <c r="F91" s="6"/>
      <c r="G91" s="6" t="s">
        <v>136</v>
      </c>
      <c r="H91" s="6">
        <v>9</v>
      </c>
      <c r="I91" s="6">
        <v>3</v>
      </c>
      <c r="J91" s="6">
        <v>4</v>
      </c>
      <c r="K91" s="6">
        <v>3904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35">
      <c r="A92" s="42">
        <v>83</v>
      </c>
      <c r="B92" s="42" t="s">
        <v>1487</v>
      </c>
      <c r="C92" s="6" t="s">
        <v>45</v>
      </c>
      <c r="D92" s="6">
        <v>7814</v>
      </c>
      <c r="E92" s="11" t="s">
        <v>215</v>
      </c>
      <c r="F92" s="6"/>
      <c r="G92" s="6" t="s">
        <v>136</v>
      </c>
      <c r="H92" s="6">
        <v>18</v>
      </c>
      <c r="I92" s="6">
        <v>2</v>
      </c>
      <c r="J92" s="6">
        <v>85</v>
      </c>
      <c r="K92" s="6">
        <v>7485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35">
      <c r="A93" s="42">
        <v>84</v>
      </c>
      <c r="B93" s="42" t="s">
        <v>1488</v>
      </c>
      <c r="C93" s="6" t="s">
        <v>45</v>
      </c>
      <c r="D93" s="6">
        <v>5112</v>
      </c>
      <c r="E93" s="11" t="s">
        <v>216</v>
      </c>
      <c r="F93" s="6"/>
      <c r="G93" s="6" t="s">
        <v>136</v>
      </c>
      <c r="H93" s="6">
        <v>9</v>
      </c>
      <c r="I93" s="6">
        <v>0</v>
      </c>
      <c r="J93" s="6">
        <v>3</v>
      </c>
      <c r="K93" s="6">
        <v>3603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35">
      <c r="A94" s="42">
        <v>85</v>
      </c>
      <c r="B94" s="42" t="s">
        <v>1489</v>
      </c>
      <c r="C94" s="6" t="s">
        <v>45</v>
      </c>
      <c r="D94" s="6">
        <v>2965</v>
      </c>
      <c r="E94" s="11" t="s">
        <v>217</v>
      </c>
      <c r="F94" s="6"/>
      <c r="G94" s="6" t="s">
        <v>136</v>
      </c>
      <c r="H94" s="6">
        <v>21</v>
      </c>
      <c r="I94" s="6">
        <v>3</v>
      </c>
      <c r="J94" s="6">
        <v>44</v>
      </c>
      <c r="K94" s="6">
        <v>8744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35">
      <c r="A95" s="42">
        <v>86</v>
      </c>
      <c r="B95" s="42" t="s">
        <v>1490</v>
      </c>
      <c r="C95" s="6" t="s">
        <v>45</v>
      </c>
      <c r="D95" s="6">
        <v>5165</v>
      </c>
      <c r="E95" s="11" t="s">
        <v>218</v>
      </c>
      <c r="F95" s="6"/>
      <c r="G95" s="6" t="s">
        <v>136</v>
      </c>
      <c r="H95" s="6">
        <v>11</v>
      </c>
      <c r="I95" s="6">
        <v>0</v>
      </c>
      <c r="J95" s="6">
        <v>14</v>
      </c>
      <c r="K95" s="6">
        <v>4414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35">
      <c r="A96" s="42">
        <v>87</v>
      </c>
      <c r="B96" s="42" t="s">
        <v>1490</v>
      </c>
      <c r="C96" s="6" t="s">
        <v>45</v>
      </c>
      <c r="D96" s="6">
        <v>2942</v>
      </c>
      <c r="E96" s="11" t="s">
        <v>219</v>
      </c>
      <c r="F96" s="6"/>
      <c r="G96" s="6" t="s">
        <v>136</v>
      </c>
      <c r="H96" s="6">
        <v>6</v>
      </c>
      <c r="I96" s="6">
        <v>3</v>
      </c>
      <c r="J96" s="6">
        <v>85</v>
      </c>
      <c r="K96" s="6">
        <v>2785</v>
      </c>
      <c r="L96" s="6"/>
      <c r="M96" s="6"/>
      <c r="N96" s="6"/>
      <c r="O96" s="6"/>
      <c r="P96" s="6"/>
      <c r="Q96" s="6"/>
      <c r="R96" s="6"/>
      <c r="S96" s="8"/>
      <c r="T96" s="8"/>
      <c r="U96" s="8"/>
      <c r="V96" s="8"/>
      <c r="W96" s="8"/>
      <c r="X96" s="8"/>
      <c r="Y96" s="8"/>
      <c r="Z96" s="8"/>
    </row>
    <row r="97" spans="1:26" x14ac:dyDescent="0.35">
      <c r="A97" s="42">
        <v>88</v>
      </c>
      <c r="B97" s="42" t="s">
        <v>1490</v>
      </c>
      <c r="C97" s="6" t="s">
        <v>45</v>
      </c>
      <c r="D97" s="6">
        <v>2885</v>
      </c>
      <c r="E97" s="6" t="s">
        <v>220</v>
      </c>
      <c r="F97" s="6"/>
      <c r="G97" s="6" t="s">
        <v>136</v>
      </c>
      <c r="H97" s="6">
        <v>4</v>
      </c>
      <c r="I97" s="6">
        <v>0</v>
      </c>
      <c r="J97" s="6">
        <v>72</v>
      </c>
      <c r="K97" s="6">
        <v>1672</v>
      </c>
      <c r="L97" s="6"/>
      <c r="M97" s="6"/>
      <c r="N97" s="6"/>
      <c r="O97" s="6"/>
      <c r="P97" s="6"/>
      <c r="Q97" s="6"/>
      <c r="R97" s="6"/>
      <c r="S97" s="8"/>
      <c r="T97" s="8"/>
      <c r="U97" s="8"/>
      <c r="V97" s="8"/>
      <c r="W97" s="8"/>
      <c r="X97" s="8"/>
      <c r="Y97" s="8"/>
      <c r="Z97" s="8"/>
    </row>
    <row r="98" spans="1:26" x14ac:dyDescent="0.35">
      <c r="A98" s="42">
        <v>89</v>
      </c>
      <c r="B98" s="98" t="s">
        <v>1491</v>
      </c>
      <c r="C98" s="9" t="s">
        <v>45</v>
      </c>
      <c r="D98" s="9">
        <v>2892</v>
      </c>
      <c r="E98" s="9" t="s">
        <v>221</v>
      </c>
      <c r="F98" s="9"/>
      <c r="G98" s="9" t="s">
        <v>136</v>
      </c>
      <c r="H98" s="9">
        <v>18</v>
      </c>
      <c r="I98" s="9">
        <v>1</v>
      </c>
      <c r="J98" s="9">
        <v>7</v>
      </c>
      <c r="K98" s="9">
        <v>7307</v>
      </c>
      <c r="L98" s="9"/>
      <c r="M98" s="9"/>
      <c r="N98" s="9"/>
      <c r="O98" s="9"/>
      <c r="P98" s="9"/>
      <c r="Q98" s="9"/>
      <c r="R98" s="9"/>
      <c r="S98" s="10"/>
      <c r="T98" s="10"/>
      <c r="U98" s="10"/>
      <c r="V98" s="10"/>
      <c r="W98" s="10"/>
      <c r="X98" s="10"/>
      <c r="Y98" s="10"/>
      <c r="Z98" s="10"/>
    </row>
    <row r="99" spans="1:26" x14ac:dyDescent="0.35">
      <c r="A99" s="42">
        <v>90</v>
      </c>
      <c r="B99" s="42" t="s">
        <v>1492</v>
      </c>
      <c r="C99" s="6" t="s">
        <v>45</v>
      </c>
      <c r="D99" s="6">
        <v>2887</v>
      </c>
      <c r="E99" s="11" t="s">
        <v>222</v>
      </c>
      <c r="F99" s="6"/>
      <c r="G99" s="6" t="s">
        <v>136</v>
      </c>
      <c r="H99" s="6">
        <v>18</v>
      </c>
      <c r="I99" s="6">
        <v>1</v>
      </c>
      <c r="J99" s="6">
        <v>68</v>
      </c>
      <c r="K99" s="6">
        <v>7368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35">
      <c r="A100" s="42">
        <v>91</v>
      </c>
      <c r="B100" s="42" t="s">
        <v>1492</v>
      </c>
      <c r="C100" s="6" t="s">
        <v>45</v>
      </c>
      <c r="D100" s="6">
        <v>5162</v>
      </c>
      <c r="E100" s="11" t="s">
        <v>223</v>
      </c>
      <c r="F100" s="6"/>
      <c r="G100" s="6" t="s">
        <v>136</v>
      </c>
      <c r="H100" s="6">
        <v>20</v>
      </c>
      <c r="I100" s="6">
        <v>1</v>
      </c>
      <c r="J100" s="6">
        <v>81</v>
      </c>
      <c r="K100" s="6">
        <v>8181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35">
      <c r="A101" s="42">
        <v>92</v>
      </c>
      <c r="B101" s="42" t="s">
        <v>1493</v>
      </c>
      <c r="C101" s="6" t="s">
        <v>45</v>
      </c>
      <c r="D101" s="6">
        <v>8456</v>
      </c>
      <c r="E101" s="11" t="s">
        <v>224</v>
      </c>
      <c r="F101" s="6"/>
      <c r="G101" s="6" t="s">
        <v>136</v>
      </c>
      <c r="H101" s="6">
        <v>5</v>
      </c>
      <c r="I101" s="6">
        <v>2</v>
      </c>
      <c r="J101" s="6">
        <v>44</v>
      </c>
      <c r="K101" s="6">
        <v>2244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35">
      <c r="A102" s="42">
        <v>93</v>
      </c>
      <c r="B102" s="42" t="s">
        <v>1494</v>
      </c>
      <c r="C102" s="6" t="s">
        <v>45</v>
      </c>
      <c r="D102" s="6">
        <v>5160</v>
      </c>
      <c r="E102" s="11" t="s">
        <v>225</v>
      </c>
      <c r="F102" s="6"/>
      <c r="G102" s="6" t="s">
        <v>136</v>
      </c>
      <c r="H102" s="6">
        <v>28</v>
      </c>
      <c r="I102" s="6">
        <v>1</v>
      </c>
      <c r="J102" s="6">
        <v>91</v>
      </c>
      <c r="K102" s="6">
        <v>11391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35">
      <c r="A103" s="42">
        <v>94</v>
      </c>
      <c r="B103" s="42" t="s">
        <v>1494</v>
      </c>
      <c r="C103" s="6" t="s">
        <v>45</v>
      </c>
      <c r="D103" s="6">
        <v>9267</v>
      </c>
      <c r="E103" s="11" t="s">
        <v>226</v>
      </c>
      <c r="F103" s="6"/>
      <c r="G103" s="6" t="s">
        <v>136</v>
      </c>
      <c r="H103" s="6">
        <v>21</v>
      </c>
      <c r="I103" s="6">
        <v>0</v>
      </c>
      <c r="J103" s="6">
        <v>0</v>
      </c>
      <c r="K103" s="6">
        <v>8400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35">
      <c r="A104" s="42">
        <v>95</v>
      </c>
      <c r="B104" s="42" t="s">
        <v>1495</v>
      </c>
      <c r="C104" s="6" t="s">
        <v>45</v>
      </c>
      <c r="D104" s="6">
        <v>5159</v>
      </c>
      <c r="E104" s="11" t="s">
        <v>227</v>
      </c>
      <c r="F104" s="6"/>
      <c r="G104" s="6" t="s">
        <v>136</v>
      </c>
      <c r="H104" s="6">
        <v>42</v>
      </c>
      <c r="I104" s="6">
        <v>0</v>
      </c>
      <c r="J104" s="6">
        <v>42</v>
      </c>
      <c r="K104" s="6">
        <v>16842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35">
      <c r="A105" s="42">
        <v>96</v>
      </c>
      <c r="B105" s="42" t="s">
        <v>1495</v>
      </c>
      <c r="C105" s="6" t="s">
        <v>45</v>
      </c>
      <c r="D105" s="6">
        <v>9268</v>
      </c>
      <c r="E105" s="11" t="s">
        <v>228</v>
      </c>
      <c r="F105" s="6"/>
      <c r="G105" s="6" t="s">
        <v>136</v>
      </c>
      <c r="H105" s="6">
        <v>7</v>
      </c>
      <c r="I105" s="6">
        <v>0</v>
      </c>
      <c r="J105" s="6">
        <v>10</v>
      </c>
      <c r="K105" s="6">
        <v>2810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35">
      <c r="A106" s="42">
        <v>97</v>
      </c>
      <c r="B106" s="42" t="s">
        <v>1496</v>
      </c>
      <c r="C106" s="6" t="s">
        <v>45</v>
      </c>
      <c r="D106" s="6">
        <v>5157</v>
      </c>
      <c r="E106" s="11" t="s">
        <v>229</v>
      </c>
      <c r="F106" s="6"/>
      <c r="G106" s="6" t="s">
        <v>136</v>
      </c>
      <c r="H106" s="6">
        <v>31</v>
      </c>
      <c r="I106" s="6">
        <v>0</v>
      </c>
      <c r="J106" s="6">
        <v>93</v>
      </c>
      <c r="K106" s="6">
        <v>12493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35">
      <c r="A107" s="42">
        <v>98</v>
      </c>
      <c r="B107" s="42" t="s">
        <v>1497</v>
      </c>
      <c r="C107" s="6" t="s">
        <v>45</v>
      </c>
      <c r="D107" s="6">
        <v>7738</v>
      </c>
      <c r="E107" s="11" t="s">
        <v>230</v>
      </c>
      <c r="F107" s="6"/>
      <c r="G107" s="6" t="s">
        <v>136</v>
      </c>
      <c r="H107" s="6">
        <v>32</v>
      </c>
      <c r="I107" s="6">
        <v>1</v>
      </c>
      <c r="J107" s="6">
        <v>46</v>
      </c>
      <c r="K107" s="6">
        <v>12946</v>
      </c>
      <c r="L107" s="6"/>
      <c r="M107" s="6"/>
      <c r="N107" s="6"/>
      <c r="O107" s="6"/>
      <c r="P107" s="6"/>
      <c r="Q107" s="6"/>
      <c r="R107" s="6"/>
      <c r="S107" s="8"/>
      <c r="T107" s="8"/>
      <c r="U107" s="8"/>
      <c r="V107" s="8"/>
      <c r="W107" s="8"/>
      <c r="X107" s="8"/>
      <c r="Y107" s="8"/>
      <c r="Z107" s="8"/>
    </row>
    <row r="108" spans="1:26" x14ac:dyDescent="0.35">
      <c r="A108" s="42">
        <v>99</v>
      </c>
      <c r="B108" s="42" t="s">
        <v>1498</v>
      </c>
      <c r="C108" s="6" t="s">
        <v>45</v>
      </c>
      <c r="D108" s="6">
        <v>2945</v>
      </c>
      <c r="E108" s="6" t="s">
        <v>231</v>
      </c>
      <c r="F108" s="6"/>
      <c r="G108" s="6" t="s">
        <v>136</v>
      </c>
      <c r="H108" s="6">
        <v>10</v>
      </c>
      <c r="I108" s="6">
        <v>0</v>
      </c>
      <c r="J108" s="6">
        <v>53</v>
      </c>
      <c r="K108" s="6">
        <v>4053</v>
      </c>
      <c r="L108" s="6"/>
      <c r="M108" s="6"/>
      <c r="N108" s="6"/>
      <c r="O108" s="6"/>
      <c r="P108" s="6"/>
      <c r="Q108" s="6"/>
      <c r="R108" s="6"/>
      <c r="S108" s="8"/>
      <c r="T108" s="8"/>
      <c r="U108" s="8"/>
      <c r="V108" s="8"/>
      <c r="W108" s="8"/>
      <c r="X108" s="8"/>
      <c r="Y108" s="8"/>
      <c r="Z108" s="8"/>
    </row>
    <row r="109" spans="1:26" x14ac:dyDescent="0.35">
      <c r="A109" s="42">
        <v>100</v>
      </c>
      <c r="B109" s="98" t="s">
        <v>1499</v>
      </c>
      <c r="C109" s="9" t="s">
        <v>45</v>
      </c>
      <c r="D109" s="9">
        <v>6320</v>
      </c>
      <c r="E109" s="9" t="s">
        <v>232</v>
      </c>
      <c r="F109" s="9"/>
      <c r="G109" s="9" t="s">
        <v>136</v>
      </c>
      <c r="H109" s="9">
        <v>5</v>
      </c>
      <c r="I109" s="9">
        <v>1</v>
      </c>
      <c r="J109" s="9">
        <v>76</v>
      </c>
      <c r="K109" s="9">
        <v>2176</v>
      </c>
      <c r="L109" s="9"/>
      <c r="M109" s="9"/>
      <c r="N109" s="9"/>
      <c r="O109" s="9"/>
      <c r="P109" s="9"/>
      <c r="Q109" s="9"/>
      <c r="R109" s="9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35">
      <c r="A110" s="6">
        <v>100</v>
      </c>
      <c r="B110" s="6" t="s">
        <v>1499</v>
      </c>
      <c r="C110" s="6" t="s">
        <v>45</v>
      </c>
      <c r="D110" s="6">
        <v>4537</v>
      </c>
      <c r="E110" s="11" t="s">
        <v>233</v>
      </c>
      <c r="F110" s="6"/>
      <c r="G110" s="6" t="s">
        <v>136</v>
      </c>
      <c r="H110" s="6">
        <v>10</v>
      </c>
      <c r="I110" s="6">
        <v>0</v>
      </c>
      <c r="J110" s="6">
        <v>5</v>
      </c>
      <c r="K110" s="6">
        <v>4005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x14ac:dyDescent="0.35">
      <c r="A111" s="6">
        <v>101</v>
      </c>
      <c r="B111" s="6" t="s">
        <v>1500</v>
      </c>
      <c r="C111" s="6" t="s">
        <v>45</v>
      </c>
      <c r="D111" s="6">
        <v>10166</v>
      </c>
      <c r="E111" s="11" t="s">
        <v>234</v>
      </c>
      <c r="F111" s="6"/>
      <c r="G111" s="6" t="s">
        <v>136</v>
      </c>
      <c r="H111" s="6">
        <v>50</v>
      </c>
      <c r="I111" s="6">
        <v>0</v>
      </c>
      <c r="J111" s="6">
        <v>0</v>
      </c>
      <c r="K111" s="6">
        <v>20000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x14ac:dyDescent="0.35">
      <c r="A112" s="6">
        <v>102</v>
      </c>
      <c r="B112" s="6" t="s">
        <v>1501</v>
      </c>
      <c r="C112" s="6" t="s">
        <v>45</v>
      </c>
      <c r="D112" s="6" t="s">
        <v>235</v>
      </c>
      <c r="E112" s="11"/>
      <c r="F112" s="6"/>
      <c r="G112" s="6" t="s">
        <v>136</v>
      </c>
      <c r="H112" s="6">
        <v>10</v>
      </c>
      <c r="I112" s="6">
        <v>2</v>
      </c>
      <c r="J112" s="6">
        <v>91</v>
      </c>
      <c r="K112" s="6">
        <v>7291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x14ac:dyDescent="0.35">
      <c r="A113" s="6">
        <v>103</v>
      </c>
      <c r="B113" s="6" t="s">
        <v>1508</v>
      </c>
      <c r="C113" s="6" t="s">
        <v>45</v>
      </c>
      <c r="D113" s="6" t="s">
        <v>236</v>
      </c>
      <c r="E113" s="11"/>
      <c r="F113" s="6"/>
      <c r="G113" s="6" t="s">
        <v>136</v>
      </c>
      <c r="H113" s="6">
        <v>10</v>
      </c>
      <c r="I113" s="6">
        <v>2</v>
      </c>
      <c r="J113" s="6">
        <v>21</v>
      </c>
      <c r="K113" s="6">
        <v>4221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x14ac:dyDescent="0.35">
      <c r="A114" s="6">
        <v>104</v>
      </c>
      <c r="B114" s="6" t="s">
        <v>1502</v>
      </c>
      <c r="C114" s="6" t="s">
        <v>45</v>
      </c>
      <c r="D114" s="6">
        <v>4991</v>
      </c>
      <c r="E114" s="11" t="s">
        <v>237</v>
      </c>
      <c r="F114" s="6"/>
      <c r="G114" s="6" t="s">
        <v>136</v>
      </c>
      <c r="H114" s="6">
        <v>10</v>
      </c>
      <c r="I114" s="6">
        <v>0</v>
      </c>
      <c r="J114" s="6">
        <v>0</v>
      </c>
      <c r="K114" s="6">
        <v>4000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x14ac:dyDescent="0.35">
      <c r="A115" s="6">
        <v>105</v>
      </c>
      <c r="B115" s="6" t="s">
        <v>1503</v>
      </c>
      <c r="C115" s="6" t="s">
        <v>45</v>
      </c>
      <c r="D115" s="6">
        <v>2980</v>
      </c>
      <c r="E115" s="11" t="s">
        <v>238</v>
      </c>
      <c r="F115" s="6"/>
      <c r="G115" s="6" t="s">
        <v>136</v>
      </c>
      <c r="H115" s="6">
        <v>26</v>
      </c>
      <c r="I115" s="6">
        <v>2</v>
      </c>
      <c r="J115" s="6">
        <v>94</v>
      </c>
      <c r="K115" s="6">
        <v>10694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x14ac:dyDescent="0.35">
      <c r="A116" s="6">
        <v>106</v>
      </c>
      <c r="B116" s="6" t="s">
        <v>1504</v>
      </c>
      <c r="C116" s="6" t="s">
        <v>45</v>
      </c>
      <c r="D116" s="6">
        <v>9918</v>
      </c>
      <c r="E116" s="11" t="s">
        <v>239</v>
      </c>
      <c r="F116" s="6"/>
      <c r="G116" s="6" t="s">
        <v>136</v>
      </c>
      <c r="H116" s="6">
        <v>8</v>
      </c>
      <c r="I116" s="6">
        <v>3</v>
      </c>
      <c r="J116" s="6">
        <v>40</v>
      </c>
      <c r="K116" s="6">
        <v>3540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35">
      <c r="A117" s="6">
        <v>107</v>
      </c>
      <c r="B117" s="6" t="s">
        <v>1505</v>
      </c>
      <c r="C117" s="6" t="s">
        <v>45</v>
      </c>
      <c r="D117" s="6">
        <v>7318</v>
      </c>
      <c r="E117" s="11" t="s">
        <v>240</v>
      </c>
      <c r="F117" s="6"/>
      <c r="G117" s="6" t="s">
        <v>136</v>
      </c>
      <c r="H117" s="6">
        <v>34</v>
      </c>
      <c r="I117" s="6">
        <v>1</v>
      </c>
      <c r="J117" s="6">
        <v>12</v>
      </c>
      <c r="K117" s="6">
        <v>13712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35">
      <c r="A118" s="6">
        <v>108</v>
      </c>
      <c r="B118" s="6" t="s">
        <v>1506</v>
      </c>
      <c r="C118" s="6" t="s">
        <v>45</v>
      </c>
      <c r="D118" s="6">
        <v>5230</v>
      </c>
      <c r="E118" s="11" t="s">
        <v>241</v>
      </c>
      <c r="F118" s="6"/>
      <c r="G118" s="6" t="s">
        <v>136</v>
      </c>
      <c r="H118" s="6">
        <v>8</v>
      </c>
      <c r="I118" s="6">
        <v>0</v>
      </c>
      <c r="J118" s="6">
        <v>4</v>
      </c>
      <c r="K118" s="6">
        <v>3204</v>
      </c>
      <c r="L118" s="6"/>
      <c r="M118" s="6"/>
      <c r="N118" s="6"/>
      <c r="O118" s="6"/>
      <c r="P118" s="6"/>
      <c r="Q118" s="6"/>
      <c r="R118" s="6"/>
      <c r="S118" s="8"/>
      <c r="T118" s="8"/>
      <c r="U118" s="8"/>
      <c r="V118" s="8"/>
      <c r="W118" s="8"/>
      <c r="X118" s="8"/>
      <c r="Y118" s="8"/>
      <c r="Z118" s="8"/>
    </row>
    <row r="119" spans="1:26" x14ac:dyDescent="0.35">
      <c r="A119" s="6">
        <v>109</v>
      </c>
      <c r="B119" s="6" t="s">
        <v>1507</v>
      </c>
      <c r="C119" s="6" t="s">
        <v>45</v>
      </c>
      <c r="D119" s="6">
        <v>2907</v>
      </c>
      <c r="E119" s="6" t="s">
        <v>242</v>
      </c>
      <c r="F119" s="6"/>
      <c r="G119" s="6" t="s">
        <v>136</v>
      </c>
      <c r="H119" s="6">
        <v>31</v>
      </c>
      <c r="I119" s="6">
        <v>0</v>
      </c>
      <c r="J119" s="6">
        <v>5</v>
      </c>
      <c r="K119" s="6">
        <v>12405</v>
      </c>
      <c r="L119" s="6"/>
      <c r="M119" s="6"/>
      <c r="N119" s="6"/>
      <c r="O119" s="6"/>
      <c r="P119" s="6"/>
      <c r="Q119" s="6"/>
      <c r="R119" s="6"/>
      <c r="S119" s="8"/>
      <c r="T119" s="8"/>
      <c r="U119" s="8"/>
      <c r="V119" s="8"/>
      <c r="W119" s="8"/>
      <c r="X119" s="8"/>
      <c r="Y119" s="8"/>
      <c r="Z119" s="8"/>
    </row>
    <row r="120" spans="1:26" x14ac:dyDescent="0.35">
      <c r="A120" s="9">
        <v>110</v>
      </c>
      <c r="B120" s="9" t="s">
        <v>1509</v>
      </c>
      <c r="C120" s="9" t="s">
        <v>45</v>
      </c>
      <c r="D120" s="9">
        <v>3979</v>
      </c>
      <c r="E120" s="9" t="s">
        <v>243</v>
      </c>
      <c r="F120" s="9"/>
      <c r="G120" s="9" t="s">
        <v>136</v>
      </c>
      <c r="H120" s="9">
        <v>22</v>
      </c>
      <c r="I120" s="9">
        <v>0</v>
      </c>
      <c r="J120" s="9">
        <v>11</v>
      </c>
      <c r="K120" s="9">
        <v>8811</v>
      </c>
      <c r="L120" s="9"/>
      <c r="M120" s="9"/>
      <c r="N120" s="9"/>
      <c r="O120" s="9"/>
      <c r="P120" s="9"/>
      <c r="Q120" s="9"/>
      <c r="R120" s="9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35">
      <c r="A121" s="6">
        <v>111</v>
      </c>
      <c r="B121" s="6" t="s">
        <v>1510</v>
      </c>
      <c r="C121" s="6" t="s">
        <v>45</v>
      </c>
      <c r="D121" s="6">
        <v>2913</v>
      </c>
      <c r="E121" s="11" t="s">
        <v>244</v>
      </c>
      <c r="F121" s="6"/>
      <c r="G121" s="6" t="s">
        <v>136</v>
      </c>
      <c r="H121" s="6">
        <v>11</v>
      </c>
      <c r="I121" s="6">
        <v>2</v>
      </c>
      <c r="J121" s="6">
        <v>58</v>
      </c>
      <c r="K121" s="6">
        <v>4658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x14ac:dyDescent="0.35">
      <c r="A122" s="6">
        <v>112</v>
      </c>
      <c r="B122" s="6" t="s">
        <v>1511</v>
      </c>
      <c r="C122" s="6" t="s">
        <v>45</v>
      </c>
      <c r="D122" s="6">
        <v>2908</v>
      </c>
      <c r="E122" s="11" t="s">
        <v>245</v>
      </c>
      <c r="F122" s="6"/>
      <c r="G122" s="6" t="s">
        <v>136</v>
      </c>
      <c r="H122" s="6">
        <v>10</v>
      </c>
      <c r="I122" s="6">
        <v>2</v>
      </c>
      <c r="J122" s="6">
        <v>0</v>
      </c>
      <c r="K122" s="6">
        <v>4200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x14ac:dyDescent="0.35">
      <c r="A123" s="6">
        <v>113</v>
      </c>
      <c r="B123" s="6" t="s">
        <v>1512</v>
      </c>
      <c r="C123" s="6" t="s">
        <v>45</v>
      </c>
      <c r="D123" s="6">
        <v>2895</v>
      </c>
      <c r="E123" s="11" t="s">
        <v>246</v>
      </c>
      <c r="F123" s="6"/>
      <c r="G123" s="6" t="s">
        <v>136</v>
      </c>
      <c r="H123" s="6">
        <v>14</v>
      </c>
      <c r="I123" s="6">
        <v>0</v>
      </c>
      <c r="J123" s="6">
        <v>38</v>
      </c>
      <c r="K123" s="6">
        <v>5637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x14ac:dyDescent="0.35">
      <c r="A124" s="6">
        <v>114</v>
      </c>
      <c r="B124" s="6" t="s">
        <v>1513</v>
      </c>
      <c r="C124" s="6" t="s">
        <v>45</v>
      </c>
      <c r="D124" s="6">
        <v>2901</v>
      </c>
      <c r="E124" s="11" t="s">
        <v>247</v>
      </c>
      <c r="F124" s="6"/>
      <c r="G124" s="6" t="s">
        <v>136</v>
      </c>
      <c r="H124" s="6">
        <v>13</v>
      </c>
      <c r="I124" s="6">
        <v>0</v>
      </c>
      <c r="J124" s="6">
        <v>60</v>
      </c>
      <c r="K124" s="6">
        <v>5260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x14ac:dyDescent="0.35">
      <c r="A125" s="6">
        <v>115</v>
      </c>
      <c r="B125" s="6" t="s">
        <v>1513</v>
      </c>
      <c r="C125" s="6" t="s">
        <v>45</v>
      </c>
      <c r="D125" s="6">
        <v>2857</v>
      </c>
      <c r="E125" s="11" t="s">
        <v>248</v>
      </c>
      <c r="F125" s="6"/>
      <c r="G125" s="6" t="s">
        <v>136</v>
      </c>
      <c r="H125" s="6">
        <v>11</v>
      </c>
      <c r="I125" s="6">
        <v>3</v>
      </c>
      <c r="J125" s="6">
        <v>20</v>
      </c>
      <c r="K125" s="6">
        <v>4720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x14ac:dyDescent="0.35">
      <c r="A126" s="6">
        <v>116</v>
      </c>
      <c r="B126" s="6" t="s">
        <v>1514</v>
      </c>
      <c r="C126" s="6" t="s">
        <v>45</v>
      </c>
      <c r="D126" s="6">
        <v>7783</v>
      </c>
      <c r="E126" s="11" t="s">
        <v>249</v>
      </c>
      <c r="F126" s="6"/>
      <c r="G126" s="6" t="s">
        <v>136</v>
      </c>
      <c r="H126" s="6">
        <v>14</v>
      </c>
      <c r="I126" s="6">
        <v>0</v>
      </c>
      <c r="J126" s="6">
        <v>85</v>
      </c>
      <c r="K126" s="6">
        <v>5685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x14ac:dyDescent="0.35">
      <c r="A127" s="6">
        <v>117</v>
      </c>
      <c r="B127" s="6" t="s">
        <v>1515</v>
      </c>
      <c r="C127" s="6" t="s">
        <v>45</v>
      </c>
      <c r="D127" s="6">
        <v>2967</v>
      </c>
      <c r="E127" s="11" t="s">
        <v>250</v>
      </c>
      <c r="F127" s="6"/>
      <c r="G127" s="6" t="s">
        <v>136</v>
      </c>
      <c r="H127" s="6">
        <v>31</v>
      </c>
      <c r="I127" s="6">
        <v>2</v>
      </c>
      <c r="J127" s="6">
        <v>77</v>
      </c>
      <c r="K127" s="6">
        <v>12677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x14ac:dyDescent="0.35">
      <c r="A128" s="6">
        <v>118</v>
      </c>
      <c r="B128" s="6" t="s">
        <v>1516</v>
      </c>
      <c r="C128" s="6" t="s">
        <v>45</v>
      </c>
      <c r="D128" s="6">
        <v>9138</v>
      </c>
      <c r="E128" s="11" t="s">
        <v>251</v>
      </c>
      <c r="F128" s="6"/>
      <c r="G128" s="6" t="s">
        <v>136</v>
      </c>
      <c r="H128" s="6">
        <v>32</v>
      </c>
      <c r="I128" s="6">
        <v>0</v>
      </c>
      <c r="J128" s="6">
        <v>66</v>
      </c>
      <c r="K128" s="6">
        <v>12866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x14ac:dyDescent="0.35">
      <c r="A129" s="6">
        <v>119</v>
      </c>
      <c r="B129" s="6" t="s">
        <v>1516</v>
      </c>
      <c r="C129" s="6" t="s">
        <v>45</v>
      </c>
      <c r="D129" s="6">
        <v>9139</v>
      </c>
      <c r="E129" s="11" t="s">
        <v>252</v>
      </c>
      <c r="F129" s="6"/>
      <c r="G129" s="6" t="s">
        <v>136</v>
      </c>
      <c r="H129" s="6">
        <v>12</v>
      </c>
      <c r="I129" s="6">
        <v>3</v>
      </c>
      <c r="J129" s="6">
        <v>62</v>
      </c>
      <c r="K129" s="6">
        <v>5162</v>
      </c>
      <c r="L129" s="6"/>
      <c r="M129" s="6"/>
      <c r="N129" s="6"/>
      <c r="O129" s="6"/>
      <c r="P129" s="6"/>
      <c r="Q129" s="6"/>
      <c r="R129" s="6"/>
      <c r="S129" s="8"/>
      <c r="T129" s="8"/>
      <c r="U129" s="8"/>
      <c r="V129" s="8"/>
      <c r="W129" s="8"/>
      <c r="X129" s="8"/>
      <c r="Y129" s="8"/>
      <c r="Z129" s="8"/>
    </row>
    <row r="130" spans="1:26" x14ac:dyDescent="0.35">
      <c r="A130" s="6">
        <v>120</v>
      </c>
      <c r="B130" s="6" t="s">
        <v>1359</v>
      </c>
      <c r="C130" s="6" t="s">
        <v>45</v>
      </c>
      <c r="D130" s="6">
        <v>10366</v>
      </c>
      <c r="E130" s="6" t="s">
        <v>253</v>
      </c>
      <c r="F130" s="6"/>
      <c r="G130" s="6" t="s">
        <v>136</v>
      </c>
      <c r="H130" s="6">
        <v>9</v>
      </c>
      <c r="I130" s="6">
        <v>3</v>
      </c>
      <c r="J130" s="6">
        <v>5</v>
      </c>
      <c r="K130" s="6">
        <v>3905</v>
      </c>
      <c r="L130" s="6"/>
      <c r="M130" s="6"/>
      <c r="N130" s="6"/>
      <c r="O130" s="6"/>
      <c r="P130" s="6"/>
      <c r="Q130" s="6"/>
      <c r="R130" s="6"/>
      <c r="S130" s="8"/>
      <c r="T130" s="8"/>
      <c r="U130" s="8"/>
      <c r="V130" s="8"/>
      <c r="W130" s="8"/>
      <c r="X130" s="8"/>
      <c r="Y130" s="8"/>
      <c r="Z130" s="8"/>
    </row>
    <row r="131" spans="1:26" x14ac:dyDescent="0.35">
      <c r="A131" s="9">
        <v>121</v>
      </c>
      <c r="B131" s="9" t="s">
        <v>1517</v>
      </c>
      <c r="C131" s="9" t="s">
        <v>45</v>
      </c>
      <c r="D131" s="9">
        <v>7328</v>
      </c>
      <c r="E131" s="9" t="s">
        <v>254</v>
      </c>
      <c r="F131" s="9"/>
      <c r="G131" s="9" t="s">
        <v>136</v>
      </c>
      <c r="H131" s="9">
        <v>23</v>
      </c>
      <c r="I131" s="9">
        <v>3</v>
      </c>
      <c r="J131" s="9">
        <v>76</v>
      </c>
      <c r="K131" s="9">
        <v>9576</v>
      </c>
      <c r="L131" s="9"/>
      <c r="M131" s="9"/>
      <c r="N131" s="9"/>
      <c r="O131" s="9"/>
      <c r="P131" s="9"/>
      <c r="Q131" s="9"/>
      <c r="R131" s="9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35">
      <c r="A132" s="6">
        <v>122</v>
      </c>
      <c r="B132" s="6" t="s">
        <v>1518</v>
      </c>
      <c r="C132" s="6" t="s">
        <v>45</v>
      </c>
      <c r="D132" s="6">
        <v>8886</v>
      </c>
      <c r="E132" s="11" t="s">
        <v>255</v>
      </c>
      <c r="F132" s="6"/>
      <c r="G132" s="6" t="s">
        <v>136</v>
      </c>
      <c r="H132" s="6">
        <v>22</v>
      </c>
      <c r="I132" s="6">
        <v>0</v>
      </c>
      <c r="J132" s="6">
        <v>40</v>
      </c>
      <c r="K132" s="6">
        <v>8840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x14ac:dyDescent="0.35">
      <c r="A133" s="6">
        <v>123</v>
      </c>
      <c r="B133" s="6" t="s">
        <v>1519</v>
      </c>
      <c r="C133" s="6" t="s">
        <v>45</v>
      </c>
      <c r="D133" s="6">
        <v>10161</v>
      </c>
      <c r="E133" s="11" t="s">
        <v>256</v>
      </c>
      <c r="F133" s="6"/>
      <c r="G133" s="6" t="s">
        <v>136</v>
      </c>
      <c r="H133" s="6">
        <v>6</v>
      </c>
      <c r="I133" s="6">
        <v>0</v>
      </c>
      <c r="J133" s="6">
        <v>44</v>
      </c>
      <c r="K133" s="6">
        <v>2444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x14ac:dyDescent="0.35">
      <c r="A134" s="6">
        <v>124</v>
      </c>
      <c r="B134" s="6" t="s">
        <v>1520</v>
      </c>
      <c r="C134" s="6" t="s">
        <v>45</v>
      </c>
      <c r="D134" s="6">
        <v>2940</v>
      </c>
      <c r="E134" s="11" t="s">
        <v>257</v>
      </c>
      <c r="F134" s="6"/>
      <c r="G134" s="6" t="s">
        <v>136</v>
      </c>
      <c r="H134" s="6">
        <v>10</v>
      </c>
      <c r="I134" s="6">
        <v>1</v>
      </c>
      <c r="J134" s="6">
        <v>62</v>
      </c>
      <c r="K134" s="6">
        <v>4162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x14ac:dyDescent="0.35">
      <c r="A135" s="6">
        <v>125</v>
      </c>
      <c r="B135" s="6" t="s">
        <v>1521</v>
      </c>
      <c r="C135" s="6" t="s">
        <v>45</v>
      </c>
      <c r="D135" s="6">
        <v>10335</v>
      </c>
      <c r="E135" s="11" t="s">
        <v>258</v>
      </c>
      <c r="F135" s="6"/>
      <c r="G135" s="6" t="s">
        <v>136</v>
      </c>
      <c r="H135" s="6">
        <v>24</v>
      </c>
      <c r="I135" s="6">
        <v>0</v>
      </c>
      <c r="J135" s="6">
        <v>92</v>
      </c>
      <c r="K135" s="6">
        <v>9692</v>
      </c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x14ac:dyDescent="0.35">
      <c r="A136" s="6">
        <v>126</v>
      </c>
      <c r="B136" s="6" t="s">
        <v>1333</v>
      </c>
      <c r="C136" s="6" t="s">
        <v>45</v>
      </c>
      <c r="D136" s="6">
        <v>7957</v>
      </c>
      <c r="E136" s="11" t="s">
        <v>259</v>
      </c>
      <c r="F136" s="6"/>
      <c r="G136" s="6" t="s">
        <v>136</v>
      </c>
      <c r="H136" s="6">
        <v>15</v>
      </c>
      <c r="I136" s="6">
        <v>1</v>
      </c>
      <c r="J136" s="6">
        <v>82</v>
      </c>
      <c r="K136" s="6">
        <v>6182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x14ac:dyDescent="0.35">
      <c r="A137" s="6">
        <v>127</v>
      </c>
      <c r="B137" s="6" t="s">
        <v>1522</v>
      </c>
      <c r="C137" s="6" t="s">
        <v>45</v>
      </c>
      <c r="D137" s="6">
        <v>5164</v>
      </c>
      <c r="E137" s="11" t="s">
        <v>260</v>
      </c>
      <c r="F137" s="6"/>
      <c r="G137" s="6" t="s">
        <v>136</v>
      </c>
      <c r="H137" s="6">
        <v>22</v>
      </c>
      <c r="I137" s="6">
        <v>0</v>
      </c>
      <c r="J137" s="6">
        <v>36</v>
      </c>
      <c r="K137" s="6">
        <v>8836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x14ac:dyDescent="0.35">
      <c r="A138" s="6">
        <v>128</v>
      </c>
      <c r="B138" s="6" t="s">
        <v>1523</v>
      </c>
      <c r="C138" s="6" t="s">
        <v>45</v>
      </c>
      <c r="D138" s="6">
        <v>2971</v>
      </c>
      <c r="E138" s="11" t="s">
        <v>261</v>
      </c>
      <c r="F138" s="6"/>
      <c r="G138" s="6" t="s">
        <v>136</v>
      </c>
      <c r="H138" s="6">
        <v>1</v>
      </c>
      <c r="I138" s="6">
        <v>0</v>
      </c>
      <c r="J138" s="6">
        <v>52</v>
      </c>
      <c r="K138" s="6">
        <v>452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35">
      <c r="A139" s="6">
        <v>129</v>
      </c>
      <c r="B139" s="6" t="s">
        <v>1523</v>
      </c>
      <c r="C139" s="6" t="s">
        <v>45</v>
      </c>
      <c r="D139" s="6">
        <v>4391</v>
      </c>
      <c r="E139" s="11" t="s">
        <v>262</v>
      </c>
      <c r="F139" s="6"/>
      <c r="G139" s="6" t="s">
        <v>136</v>
      </c>
      <c r="H139" s="6">
        <v>23</v>
      </c>
      <c r="I139" s="6">
        <v>0</v>
      </c>
      <c r="J139" s="6">
        <v>99</v>
      </c>
      <c r="K139" s="6">
        <v>9299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x14ac:dyDescent="0.35">
      <c r="A140" s="6">
        <v>130</v>
      </c>
      <c r="B140" s="6" t="s">
        <v>1524</v>
      </c>
      <c r="C140" s="6" t="s">
        <v>45</v>
      </c>
      <c r="D140" s="6">
        <v>5182</v>
      </c>
      <c r="E140" s="11" t="s">
        <v>263</v>
      </c>
      <c r="F140" s="6"/>
      <c r="G140" s="6" t="s">
        <v>136</v>
      </c>
      <c r="H140" s="6">
        <v>10</v>
      </c>
      <c r="I140" s="6">
        <v>0</v>
      </c>
      <c r="J140" s="6">
        <v>2</v>
      </c>
      <c r="K140" s="6">
        <v>4002</v>
      </c>
      <c r="L140" s="6"/>
      <c r="M140" s="6"/>
      <c r="N140" s="6"/>
      <c r="O140" s="6"/>
      <c r="P140" s="6"/>
      <c r="Q140" s="6"/>
      <c r="R140" s="6"/>
      <c r="S140" s="8"/>
      <c r="T140" s="8"/>
      <c r="U140" s="8"/>
      <c r="V140" s="8"/>
      <c r="W140" s="8"/>
      <c r="X140" s="8"/>
      <c r="Y140" s="8"/>
      <c r="Z140" s="8"/>
    </row>
    <row r="141" spans="1:26" x14ac:dyDescent="0.35">
      <c r="A141" s="6">
        <v>131</v>
      </c>
      <c r="B141" s="6" t="s">
        <v>1525</v>
      </c>
      <c r="C141" s="6" t="s">
        <v>45</v>
      </c>
      <c r="D141" s="6">
        <v>2855</v>
      </c>
      <c r="E141" s="6" t="s">
        <v>264</v>
      </c>
      <c r="F141" s="6"/>
      <c r="G141" s="6" t="s">
        <v>136</v>
      </c>
      <c r="H141" s="6">
        <v>8</v>
      </c>
      <c r="I141" s="6">
        <v>0</v>
      </c>
      <c r="J141" s="6">
        <v>93</v>
      </c>
      <c r="K141" s="6">
        <v>3293</v>
      </c>
      <c r="L141" s="6"/>
      <c r="M141" s="6"/>
      <c r="N141" s="6"/>
      <c r="O141" s="6"/>
      <c r="P141" s="6"/>
      <c r="Q141" s="6"/>
      <c r="R141" s="6"/>
      <c r="S141" s="8"/>
      <c r="T141" s="8"/>
      <c r="U141" s="8"/>
      <c r="V141" s="8"/>
      <c r="W141" s="8"/>
      <c r="X141" s="8"/>
      <c r="Y141" s="8"/>
      <c r="Z141" s="8"/>
    </row>
    <row r="142" spans="1:26" x14ac:dyDescent="0.35">
      <c r="A142" s="9">
        <v>132</v>
      </c>
      <c r="B142" s="9" t="s">
        <v>1526</v>
      </c>
      <c r="C142" s="9" t="s">
        <v>45</v>
      </c>
      <c r="D142" s="9">
        <v>3981</v>
      </c>
      <c r="E142" s="9" t="s">
        <v>265</v>
      </c>
      <c r="F142" s="9"/>
      <c r="G142" s="9" t="s">
        <v>136</v>
      </c>
      <c r="H142" s="9">
        <v>10</v>
      </c>
      <c r="I142" s="9">
        <v>2</v>
      </c>
      <c r="J142" s="9">
        <v>21</v>
      </c>
      <c r="K142" s="9">
        <v>4221</v>
      </c>
      <c r="L142" s="9"/>
      <c r="M142" s="9"/>
      <c r="N142" s="9"/>
      <c r="O142" s="9"/>
      <c r="P142" s="9"/>
      <c r="Q142" s="9"/>
      <c r="R142" s="9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35">
      <c r="A143" s="6">
        <v>133</v>
      </c>
      <c r="B143" s="6" t="s">
        <v>1526</v>
      </c>
      <c r="C143" s="6" t="s">
        <v>45</v>
      </c>
      <c r="D143" s="6">
        <v>2856</v>
      </c>
      <c r="E143" s="11" t="s">
        <v>266</v>
      </c>
      <c r="F143" s="6"/>
      <c r="G143" s="6" t="s">
        <v>136</v>
      </c>
      <c r="H143" s="6">
        <v>5</v>
      </c>
      <c r="I143" s="6">
        <v>3</v>
      </c>
      <c r="J143" s="6">
        <v>43</v>
      </c>
      <c r="K143" s="6">
        <v>2343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x14ac:dyDescent="0.35">
      <c r="A144" s="6">
        <v>134</v>
      </c>
      <c r="B144" s="6" t="s">
        <v>1526</v>
      </c>
      <c r="C144" s="6" t="s">
        <v>45</v>
      </c>
      <c r="D144" s="6">
        <v>5167</v>
      </c>
      <c r="E144" s="11" t="s">
        <v>267</v>
      </c>
      <c r="F144" s="6"/>
      <c r="G144" s="6" t="s">
        <v>136</v>
      </c>
      <c r="H144" s="6">
        <v>9</v>
      </c>
      <c r="I144" s="6">
        <v>3</v>
      </c>
      <c r="J144" s="6">
        <v>57</v>
      </c>
      <c r="K144" s="6">
        <v>3957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x14ac:dyDescent="0.35">
      <c r="A145" s="6">
        <v>135</v>
      </c>
      <c r="B145" s="6" t="s">
        <v>1527</v>
      </c>
      <c r="C145" s="6" t="s">
        <v>45</v>
      </c>
      <c r="D145" s="6"/>
      <c r="E145" s="11" t="s">
        <v>168</v>
      </c>
      <c r="F145" s="6"/>
      <c r="G145" s="6" t="s">
        <v>136</v>
      </c>
      <c r="H145" s="6">
        <v>5</v>
      </c>
      <c r="I145" s="6">
        <v>2</v>
      </c>
      <c r="J145" s="6">
        <v>73</v>
      </c>
      <c r="K145" s="6">
        <v>2273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x14ac:dyDescent="0.35">
      <c r="A146" s="6">
        <v>136</v>
      </c>
      <c r="B146" s="6" t="s">
        <v>1350</v>
      </c>
      <c r="C146" s="6" t="s">
        <v>45</v>
      </c>
      <c r="D146" s="6">
        <v>3984</v>
      </c>
      <c r="E146" s="11" t="s">
        <v>123</v>
      </c>
      <c r="F146" s="6"/>
      <c r="G146" s="6" t="s">
        <v>136</v>
      </c>
      <c r="H146" s="6">
        <v>9</v>
      </c>
      <c r="I146" s="6">
        <v>2</v>
      </c>
      <c r="J146" s="6">
        <v>82</v>
      </c>
      <c r="K146" s="6">
        <v>3882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x14ac:dyDescent="0.35">
      <c r="A147" s="6">
        <v>137</v>
      </c>
      <c r="B147" s="6" t="s">
        <v>1528</v>
      </c>
      <c r="C147" s="6" t="s">
        <v>45</v>
      </c>
      <c r="D147" s="6">
        <v>7818</v>
      </c>
      <c r="E147" s="11" t="s">
        <v>268</v>
      </c>
      <c r="F147" s="6"/>
      <c r="G147" s="6" t="s">
        <v>136</v>
      </c>
      <c r="H147" s="6">
        <v>31</v>
      </c>
      <c r="I147" s="6">
        <v>2</v>
      </c>
      <c r="J147" s="6">
        <v>74</v>
      </c>
      <c r="K147" s="6">
        <v>12674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x14ac:dyDescent="0.35">
      <c r="A148" s="6">
        <v>138</v>
      </c>
      <c r="B148" s="6" t="s">
        <v>1529</v>
      </c>
      <c r="C148" s="6" t="s">
        <v>45</v>
      </c>
      <c r="D148" s="6">
        <v>6178</v>
      </c>
      <c r="E148" s="11" t="s">
        <v>269</v>
      </c>
      <c r="F148" s="6"/>
      <c r="G148" s="6" t="s">
        <v>136</v>
      </c>
      <c r="H148" s="6">
        <v>8</v>
      </c>
      <c r="I148" s="6">
        <v>1</v>
      </c>
      <c r="J148" s="6">
        <v>73</v>
      </c>
      <c r="K148" s="6">
        <v>3373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x14ac:dyDescent="0.35">
      <c r="A149" s="6">
        <v>139</v>
      </c>
      <c r="B149" s="6" t="s">
        <v>1530</v>
      </c>
      <c r="C149" s="6" t="s">
        <v>45</v>
      </c>
      <c r="D149" s="6">
        <v>2970</v>
      </c>
      <c r="E149" s="11" t="s">
        <v>270</v>
      </c>
      <c r="F149" s="6"/>
      <c r="G149" s="6" t="s">
        <v>136</v>
      </c>
      <c r="H149" s="6">
        <v>11</v>
      </c>
      <c r="I149" s="6">
        <v>3</v>
      </c>
      <c r="J149" s="6">
        <v>68</v>
      </c>
      <c r="K149" s="6">
        <v>4768</v>
      </c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35">
      <c r="A150" s="6">
        <v>140</v>
      </c>
      <c r="B150" s="6" t="s">
        <v>1531</v>
      </c>
      <c r="C150" s="6" t="s">
        <v>45</v>
      </c>
      <c r="D150" s="6">
        <v>2906</v>
      </c>
      <c r="E150" s="11" t="s">
        <v>271</v>
      </c>
      <c r="F150" s="6"/>
      <c r="G150" s="6" t="s">
        <v>136</v>
      </c>
      <c r="H150" s="6">
        <v>11</v>
      </c>
      <c r="I150" s="6">
        <v>0</v>
      </c>
      <c r="J150" s="6">
        <v>17</v>
      </c>
      <c r="K150" s="6">
        <v>4417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35">
      <c r="A151" s="6">
        <v>141</v>
      </c>
      <c r="B151" s="6" t="s">
        <v>1531</v>
      </c>
      <c r="C151" s="6" t="s">
        <v>45</v>
      </c>
      <c r="D151" s="6">
        <v>4392</v>
      </c>
      <c r="E151" s="11" t="s">
        <v>272</v>
      </c>
      <c r="F151" s="6"/>
      <c r="G151" s="6" t="s">
        <v>136</v>
      </c>
      <c r="H151" s="6">
        <v>2</v>
      </c>
      <c r="I151" s="6">
        <v>3</v>
      </c>
      <c r="J151" s="6">
        <v>87</v>
      </c>
      <c r="K151" s="6">
        <v>1187</v>
      </c>
      <c r="L151" s="6"/>
      <c r="M151" s="6"/>
      <c r="N151" s="6"/>
      <c r="O151" s="6"/>
      <c r="P151" s="6"/>
      <c r="Q151" s="6"/>
      <c r="R151" s="6"/>
      <c r="S151" s="8"/>
      <c r="T151" s="8"/>
      <c r="U151" s="8"/>
      <c r="V151" s="8"/>
      <c r="W151" s="8"/>
      <c r="X151" s="8"/>
      <c r="Y151" s="8"/>
      <c r="Z151" s="8"/>
    </row>
    <row r="152" spans="1:26" x14ac:dyDescent="0.35">
      <c r="A152" s="6">
        <v>142</v>
      </c>
      <c r="B152" s="6" t="s">
        <v>1531</v>
      </c>
      <c r="C152" s="6" t="s">
        <v>45</v>
      </c>
      <c r="D152" s="6">
        <v>2946</v>
      </c>
      <c r="E152" s="6" t="s">
        <v>273</v>
      </c>
      <c r="F152" s="6"/>
      <c r="G152" s="6" t="s">
        <v>136</v>
      </c>
      <c r="H152" s="6">
        <v>10</v>
      </c>
      <c r="I152" s="6">
        <v>2</v>
      </c>
      <c r="J152" s="6">
        <v>68</v>
      </c>
      <c r="K152" s="6">
        <v>4268</v>
      </c>
      <c r="L152" s="6"/>
      <c r="M152" s="6"/>
      <c r="N152" s="6"/>
      <c r="O152" s="6"/>
      <c r="P152" s="6"/>
      <c r="Q152" s="6"/>
      <c r="R152" s="6"/>
      <c r="S152" s="8"/>
      <c r="T152" s="8"/>
      <c r="U152" s="8"/>
      <c r="V152" s="8"/>
      <c r="W152" s="8"/>
      <c r="X152" s="8"/>
      <c r="Y152" s="8"/>
      <c r="Z152" s="8"/>
    </row>
    <row r="153" spans="1:26" x14ac:dyDescent="0.35">
      <c r="A153" s="9">
        <v>143</v>
      </c>
      <c r="B153" s="9" t="s">
        <v>1532</v>
      </c>
      <c r="C153" s="9" t="s">
        <v>45</v>
      </c>
      <c r="D153" s="9">
        <v>2878</v>
      </c>
      <c r="E153" s="9" t="s">
        <v>274</v>
      </c>
      <c r="F153" s="9"/>
      <c r="G153" s="9" t="s">
        <v>136</v>
      </c>
      <c r="H153" s="9">
        <v>10</v>
      </c>
      <c r="I153" s="9">
        <v>2</v>
      </c>
      <c r="J153" s="9">
        <v>65</v>
      </c>
      <c r="K153" s="9">
        <v>4265</v>
      </c>
      <c r="L153" s="9"/>
      <c r="M153" s="9"/>
      <c r="N153" s="9"/>
      <c r="O153" s="9"/>
      <c r="P153" s="9"/>
      <c r="Q153" s="9"/>
      <c r="R153" s="9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35">
      <c r="A154" s="6">
        <v>144</v>
      </c>
      <c r="B154" s="6" t="s">
        <v>1533</v>
      </c>
      <c r="C154" s="6" t="s">
        <v>45</v>
      </c>
      <c r="D154" s="6">
        <v>5557</v>
      </c>
      <c r="E154" s="11" t="s">
        <v>275</v>
      </c>
      <c r="F154" s="6"/>
      <c r="G154" s="6" t="s">
        <v>136</v>
      </c>
      <c r="H154" s="6">
        <v>18</v>
      </c>
      <c r="I154" s="6">
        <v>2</v>
      </c>
      <c r="J154" s="6">
        <v>31</v>
      </c>
      <c r="K154" s="6">
        <v>7431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x14ac:dyDescent="0.35">
      <c r="A155" s="6">
        <v>145</v>
      </c>
      <c r="B155" s="6" t="s">
        <v>1534</v>
      </c>
      <c r="C155" s="6" t="s">
        <v>45</v>
      </c>
      <c r="D155" s="6">
        <v>2973</v>
      </c>
      <c r="E155" s="11" t="s">
        <v>276</v>
      </c>
      <c r="F155" s="6"/>
      <c r="G155" s="6" t="s">
        <v>136</v>
      </c>
      <c r="H155" s="6">
        <v>16</v>
      </c>
      <c r="I155" s="6">
        <v>1</v>
      </c>
      <c r="J155" s="6">
        <v>22</v>
      </c>
      <c r="K155" s="6">
        <v>6522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x14ac:dyDescent="0.35">
      <c r="A156" s="44"/>
      <c r="B156" s="44"/>
      <c r="C156" s="44"/>
      <c r="D156" s="44"/>
      <c r="E156" s="46"/>
      <c r="F156" s="44"/>
      <c r="G156" s="44"/>
      <c r="H156" s="44"/>
      <c r="I156" s="44"/>
      <c r="J156" s="44"/>
      <c r="K156" s="44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x14ac:dyDescent="0.35">
      <c r="A157" s="44"/>
      <c r="B157" s="44"/>
      <c r="C157" s="44"/>
      <c r="D157" s="44"/>
      <c r="E157" s="46"/>
      <c r="F157" s="44"/>
      <c r="G157" s="44"/>
      <c r="H157" s="44"/>
      <c r="I157" s="44"/>
      <c r="J157" s="44"/>
      <c r="K157" s="44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x14ac:dyDescent="0.35">
      <c r="A158" s="44"/>
      <c r="B158" s="44"/>
      <c r="C158" s="44"/>
      <c r="D158" s="44"/>
      <c r="E158" s="46"/>
      <c r="F158" s="44"/>
      <c r="G158" s="44"/>
      <c r="H158" s="44"/>
      <c r="I158" s="44"/>
      <c r="J158" s="44"/>
      <c r="K158" s="44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23.4" x14ac:dyDescent="0.4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3" t="s">
        <v>12</v>
      </c>
      <c r="L159" s="3"/>
      <c r="M159" s="200"/>
      <c r="N159" s="200"/>
      <c r="O159" s="200"/>
      <c r="P159" s="2"/>
      <c r="Q159" s="2"/>
      <c r="R159" s="2"/>
      <c r="S159" s="2"/>
      <c r="T159" s="2"/>
      <c r="U159" s="2"/>
      <c r="V159" s="2"/>
      <c r="W159" s="2"/>
      <c r="X159" s="2"/>
      <c r="Y159" s="201" t="s">
        <v>13</v>
      </c>
      <c r="Z159" s="201"/>
    </row>
    <row r="160" spans="1:26" ht="21" x14ac:dyDescent="0.4">
      <c r="A160" s="202" t="s">
        <v>11</v>
      </c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</row>
    <row r="161" spans="1:26" ht="21" x14ac:dyDescent="0.4">
      <c r="A161" s="202" t="s">
        <v>1426</v>
      </c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</row>
    <row r="162" spans="1:26" x14ac:dyDescent="0.35">
      <c r="A162" s="203" t="s">
        <v>9</v>
      </c>
      <c r="B162" s="204"/>
      <c r="C162" s="204"/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5"/>
      <c r="P162" s="206" t="s">
        <v>14</v>
      </c>
      <c r="Q162" s="207"/>
      <c r="R162" s="207"/>
      <c r="S162" s="207"/>
      <c r="T162" s="207"/>
      <c r="U162" s="207"/>
      <c r="V162" s="207"/>
      <c r="W162" s="207"/>
      <c r="X162" s="207"/>
      <c r="Y162" s="207"/>
      <c r="Z162" s="208"/>
    </row>
    <row r="163" spans="1:26" x14ac:dyDescent="0.35">
      <c r="A163" s="219" t="s">
        <v>7</v>
      </c>
      <c r="B163" s="97"/>
      <c r="C163" s="219" t="s">
        <v>15</v>
      </c>
      <c r="D163" s="215" t="s">
        <v>16</v>
      </c>
      <c r="E163" s="218" t="s">
        <v>0</v>
      </c>
      <c r="F163" s="218"/>
      <c r="G163" s="219" t="s">
        <v>17</v>
      </c>
      <c r="H163" s="222" t="s">
        <v>8</v>
      </c>
      <c r="I163" s="223"/>
      <c r="J163" s="224"/>
      <c r="K163" s="225" t="s">
        <v>10</v>
      </c>
      <c r="L163" s="226"/>
      <c r="M163" s="226"/>
      <c r="N163" s="226"/>
      <c r="O163" s="226"/>
      <c r="P163" s="212" t="s">
        <v>7</v>
      </c>
      <c r="Q163" s="212" t="s">
        <v>18</v>
      </c>
      <c r="R163" s="212" t="s">
        <v>19</v>
      </c>
      <c r="S163" s="212" t="s">
        <v>20</v>
      </c>
      <c r="T163" s="212" t="s">
        <v>21</v>
      </c>
      <c r="U163" s="209" t="s">
        <v>22</v>
      </c>
      <c r="V163" s="210"/>
      <c r="W163" s="210"/>
      <c r="X163" s="211"/>
      <c r="Y163" s="212" t="s">
        <v>23</v>
      </c>
      <c r="Z163" s="212" t="s">
        <v>24</v>
      </c>
    </row>
    <row r="164" spans="1:26" x14ac:dyDescent="0.35">
      <c r="A164" s="220"/>
      <c r="B164" s="95"/>
      <c r="C164" s="220"/>
      <c r="D164" s="216"/>
      <c r="E164" s="220" t="s">
        <v>1</v>
      </c>
      <c r="F164" s="220" t="s">
        <v>4</v>
      </c>
      <c r="G164" s="220"/>
      <c r="H164" s="230" t="s">
        <v>2</v>
      </c>
      <c r="I164" s="230" t="s">
        <v>3</v>
      </c>
      <c r="J164" s="230" t="s">
        <v>5</v>
      </c>
      <c r="K164" s="219" t="s">
        <v>25</v>
      </c>
      <c r="L164" s="219" t="s">
        <v>26</v>
      </c>
      <c r="M164" s="219" t="s">
        <v>6</v>
      </c>
      <c r="N164" s="219" t="s">
        <v>27</v>
      </c>
      <c r="O164" s="215" t="s">
        <v>28</v>
      </c>
      <c r="P164" s="213"/>
      <c r="Q164" s="213"/>
      <c r="R164" s="213"/>
      <c r="S164" s="213"/>
      <c r="T164" s="213"/>
      <c r="U164" s="227" t="s">
        <v>29</v>
      </c>
      <c r="V164" s="236" t="s">
        <v>26</v>
      </c>
      <c r="W164" s="212" t="s">
        <v>6</v>
      </c>
      <c r="X164" s="212" t="s">
        <v>30</v>
      </c>
      <c r="Y164" s="213"/>
      <c r="Z164" s="213"/>
    </row>
    <row r="165" spans="1:26" x14ac:dyDescent="0.35">
      <c r="A165" s="220"/>
      <c r="B165" s="95"/>
      <c r="C165" s="220"/>
      <c r="D165" s="216"/>
      <c r="E165" s="220"/>
      <c r="F165" s="220"/>
      <c r="G165" s="220"/>
      <c r="H165" s="231"/>
      <c r="I165" s="231"/>
      <c r="J165" s="231"/>
      <c r="K165" s="220"/>
      <c r="L165" s="220"/>
      <c r="M165" s="220"/>
      <c r="N165" s="220"/>
      <c r="O165" s="216"/>
      <c r="P165" s="213"/>
      <c r="Q165" s="213"/>
      <c r="R165" s="213"/>
      <c r="S165" s="213"/>
      <c r="T165" s="213"/>
      <c r="U165" s="228"/>
      <c r="V165" s="237"/>
      <c r="W165" s="213"/>
      <c r="X165" s="213"/>
      <c r="Y165" s="213"/>
      <c r="Z165" s="213"/>
    </row>
    <row r="166" spans="1:26" x14ac:dyDescent="0.35">
      <c r="A166" s="221"/>
      <c r="B166" s="96"/>
      <c r="C166" s="221"/>
      <c r="D166" s="217"/>
      <c r="E166" s="221"/>
      <c r="F166" s="221"/>
      <c r="G166" s="221"/>
      <c r="H166" s="232"/>
      <c r="I166" s="232"/>
      <c r="J166" s="232"/>
      <c r="K166" s="221"/>
      <c r="L166" s="221"/>
      <c r="M166" s="221"/>
      <c r="N166" s="221"/>
      <c r="O166" s="217"/>
      <c r="P166" s="214"/>
      <c r="Q166" s="214"/>
      <c r="R166" s="214"/>
      <c r="S166" s="214"/>
      <c r="T166" s="214"/>
      <c r="U166" s="229"/>
      <c r="V166" s="238"/>
      <c r="W166" s="214"/>
      <c r="X166" s="214"/>
      <c r="Y166" s="214"/>
      <c r="Z166" s="214"/>
    </row>
    <row r="167" spans="1:26" x14ac:dyDescent="0.35">
      <c r="A167" s="6">
        <v>1</v>
      </c>
      <c r="B167" s="6" t="s">
        <v>1423</v>
      </c>
      <c r="C167" s="6" t="s">
        <v>462</v>
      </c>
      <c r="D167" s="6"/>
      <c r="E167" s="11">
        <v>2944</v>
      </c>
      <c r="F167" s="6">
        <v>44</v>
      </c>
      <c r="G167" s="6"/>
      <c r="H167" s="6">
        <v>14</v>
      </c>
      <c r="I167" s="6">
        <v>2</v>
      </c>
      <c r="J167" s="6">
        <v>62</v>
      </c>
      <c r="K167" s="6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x14ac:dyDescent="0.35">
      <c r="A168" s="6">
        <v>2</v>
      </c>
      <c r="B168" s="6" t="s">
        <v>1333</v>
      </c>
      <c r="C168" s="6" t="s">
        <v>833</v>
      </c>
      <c r="D168" s="6"/>
      <c r="E168" s="11"/>
      <c r="F168" s="6"/>
      <c r="G168" s="6"/>
      <c r="H168" s="6">
        <v>7</v>
      </c>
      <c r="I168" s="6">
        <v>0</v>
      </c>
      <c r="J168" s="6">
        <v>0</v>
      </c>
      <c r="K168" s="6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x14ac:dyDescent="0.35">
      <c r="A169" s="6">
        <v>3</v>
      </c>
      <c r="B169" s="6" t="s">
        <v>1535</v>
      </c>
      <c r="C169" s="6" t="s">
        <v>462</v>
      </c>
      <c r="D169" s="6"/>
      <c r="E169" s="11"/>
      <c r="F169" s="6"/>
      <c r="G169" s="6"/>
      <c r="H169" s="6">
        <v>19</v>
      </c>
      <c r="I169" s="6">
        <v>2</v>
      </c>
      <c r="J169" s="6">
        <v>13</v>
      </c>
      <c r="K169" s="6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x14ac:dyDescent="0.35">
      <c r="A170" s="6">
        <v>4</v>
      </c>
      <c r="B170" s="6" t="s">
        <v>1536</v>
      </c>
      <c r="C170" s="6" t="s">
        <v>833</v>
      </c>
      <c r="D170" s="6"/>
      <c r="E170" s="11"/>
      <c r="F170" s="6"/>
      <c r="G170" s="6"/>
      <c r="H170" s="6">
        <v>8</v>
      </c>
      <c r="I170" s="6">
        <v>0</v>
      </c>
      <c r="J170" s="6">
        <v>0</v>
      </c>
      <c r="K170" s="6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x14ac:dyDescent="0.35">
      <c r="A171" s="6">
        <v>5</v>
      </c>
      <c r="B171" s="6" t="s">
        <v>1536</v>
      </c>
      <c r="C171" s="6" t="s">
        <v>833</v>
      </c>
      <c r="D171" s="6"/>
      <c r="E171" s="11"/>
      <c r="F171" s="6"/>
      <c r="G171" s="6"/>
      <c r="H171" s="6">
        <v>16</v>
      </c>
      <c r="I171" s="6">
        <v>0</v>
      </c>
      <c r="J171" s="6">
        <v>0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x14ac:dyDescent="0.35">
      <c r="A172" s="6"/>
      <c r="B172" s="6"/>
      <c r="C172" s="6"/>
      <c r="D172" s="6"/>
      <c r="E172" s="11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35">
      <c r="A173" s="6"/>
      <c r="B173" s="6"/>
      <c r="C173" s="6"/>
      <c r="D173" s="6"/>
      <c r="E173" s="11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8"/>
      <c r="T173" s="8"/>
      <c r="U173" s="8"/>
      <c r="V173" s="8"/>
      <c r="W173" s="8"/>
      <c r="X173" s="8"/>
      <c r="Y173" s="8"/>
      <c r="Z173" s="8"/>
    </row>
    <row r="174" spans="1:26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8"/>
      <c r="T174" s="8"/>
      <c r="U174" s="8"/>
      <c r="V174" s="8"/>
      <c r="W174" s="8"/>
      <c r="X174" s="8"/>
      <c r="Y174" s="8"/>
      <c r="Z174" s="8"/>
    </row>
    <row r="175" spans="1:26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5"/>
      <c r="T176" s="45"/>
      <c r="U176" s="45"/>
      <c r="V176" s="45"/>
      <c r="W176" s="45"/>
      <c r="X176" s="45"/>
      <c r="Y176" s="45"/>
      <c r="Z176" s="45"/>
    </row>
    <row r="177" spans="1:26" x14ac:dyDescent="0.3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5"/>
      <c r="T177" s="45"/>
      <c r="U177" s="45"/>
      <c r="V177" s="45"/>
      <c r="W177" s="45"/>
      <c r="X177" s="45"/>
      <c r="Y177" s="45"/>
      <c r="Z177" s="45"/>
    </row>
  </sheetData>
  <mergeCells count="68">
    <mergeCell ref="K163:O163"/>
    <mergeCell ref="P163:P166"/>
    <mergeCell ref="Q163:Q166"/>
    <mergeCell ref="R163:R166"/>
    <mergeCell ref="S163:S166"/>
    <mergeCell ref="K164:K166"/>
    <mergeCell ref="L164:L166"/>
    <mergeCell ref="T163:T166"/>
    <mergeCell ref="M164:M166"/>
    <mergeCell ref="N164:N166"/>
    <mergeCell ref="O164:O166"/>
    <mergeCell ref="A160:Z160"/>
    <mergeCell ref="A161:Z161"/>
    <mergeCell ref="A162:O162"/>
    <mergeCell ref="P162:Z162"/>
    <mergeCell ref="A163:A166"/>
    <mergeCell ref="C163:C166"/>
    <mergeCell ref="D163:D166"/>
    <mergeCell ref="E163:F163"/>
    <mergeCell ref="G163:G166"/>
    <mergeCell ref="H163:J163"/>
    <mergeCell ref="U164:U166"/>
    <mergeCell ref="V164:V166"/>
    <mergeCell ref="W164:W166"/>
    <mergeCell ref="X164:X166"/>
    <mergeCell ref="U163:X163"/>
    <mergeCell ref="Y163:Y166"/>
    <mergeCell ref="Z163:Z166"/>
    <mergeCell ref="E164:E166"/>
    <mergeCell ref="F164:F166"/>
    <mergeCell ref="H164:H166"/>
    <mergeCell ref="I164:I166"/>
    <mergeCell ref="J164:J166"/>
    <mergeCell ref="M159:O159"/>
    <mergeCell ref="Y159:Z159"/>
    <mergeCell ref="W7:W9"/>
    <mergeCell ref="X7:X9"/>
    <mergeCell ref="U6:X6"/>
    <mergeCell ref="Y6:Y9"/>
    <mergeCell ref="Z6:Z9"/>
    <mergeCell ref="Q6:Q9"/>
    <mergeCell ref="R6:R9"/>
    <mergeCell ref="S6:S9"/>
    <mergeCell ref="T6:T9"/>
    <mergeCell ref="U7:U9"/>
    <mergeCell ref="V7:V9"/>
    <mergeCell ref="A3:Z3"/>
    <mergeCell ref="A4:Z4"/>
    <mergeCell ref="A5:O5"/>
    <mergeCell ref="P5:Z5"/>
    <mergeCell ref="A6:A9"/>
    <mergeCell ref="C6:C9"/>
    <mergeCell ref="D6:D9"/>
    <mergeCell ref="E6:F6"/>
    <mergeCell ref="G6:G9"/>
    <mergeCell ref="H6:J6"/>
    <mergeCell ref="E7:E9"/>
    <mergeCell ref="F7:F9"/>
    <mergeCell ref="H7:H9"/>
    <mergeCell ref="I7:I9"/>
    <mergeCell ref="J7:J9"/>
    <mergeCell ref="K7:K9"/>
    <mergeCell ref="L7:L9"/>
    <mergeCell ref="K6:O6"/>
    <mergeCell ref="P6:P9"/>
    <mergeCell ref="M7:M9"/>
    <mergeCell ref="N7:N9"/>
    <mergeCell ref="O7:O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7"/>
  <sheetViews>
    <sheetView workbookViewId="0">
      <selection activeCell="B1" sqref="B1:B1048576"/>
    </sheetView>
  </sheetViews>
  <sheetFormatPr defaultRowHeight="13.8" x14ac:dyDescent="0.25"/>
  <cols>
    <col min="1" max="1" width="3.3984375" customWidth="1"/>
    <col min="2" max="2" width="21.8984375" hidden="1" customWidth="1"/>
    <col min="3" max="3" width="6.09765625" customWidth="1"/>
    <col min="4" max="4" width="5.5" customWidth="1"/>
    <col min="5" max="5" width="6.3984375" customWidth="1"/>
    <col min="6" max="6" width="4.8984375" customWidth="1"/>
    <col min="7" max="7" width="7.69921875" customWidth="1"/>
    <col min="8" max="8" width="4" customWidth="1"/>
    <col min="9" max="9" width="3.59765625" customWidth="1"/>
    <col min="10" max="10" width="4.69921875" customWidth="1"/>
    <col min="11" max="11" width="6.09765625" customWidth="1"/>
    <col min="12" max="12" width="4.8984375" customWidth="1"/>
    <col min="13" max="13" width="4.09765625" customWidth="1"/>
    <col min="14" max="14" width="6.5" customWidth="1"/>
    <col min="15" max="15" width="6.69921875" customWidth="1"/>
    <col min="16" max="16" width="4.19921875" customWidth="1"/>
    <col min="17" max="17" width="5.69921875" customWidth="1"/>
    <col min="18" max="18" width="6.69921875" customWidth="1"/>
    <col min="19" max="19" width="5.59765625" customWidth="1"/>
    <col min="20" max="21" width="6" customWidth="1"/>
    <col min="22" max="22" width="4.09765625" customWidth="1"/>
    <col min="23" max="23" width="3.19921875" customWidth="1"/>
    <col min="24" max="24" width="7.5" customWidth="1"/>
    <col min="25" max="25" width="6.59765625" customWidth="1"/>
    <col min="26" max="26" width="4.09765625" customWidth="1"/>
  </cols>
  <sheetData>
    <row r="1" spans="1:26" s="5" customFormat="1" ht="20.2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s="5" customFormat="1" ht="18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5" customFormat="1" ht="20.25" customHeight="1" x14ac:dyDescent="0.4">
      <c r="A3" s="202" t="s">
        <v>451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5" customFormat="1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s="5" customFormat="1" ht="24.75" customHeight="1" x14ac:dyDescent="0.35">
      <c r="A5" s="219" t="s">
        <v>7</v>
      </c>
      <c r="B5" s="71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s="5" customFormat="1" ht="24.75" customHeight="1" x14ac:dyDescent="0.35">
      <c r="A6" s="220"/>
      <c r="B6" s="69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27" t="s">
        <v>26</v>
      </c>
      <c r="W6" s="212" t="s">
        <v>6</v>
      </c>
      <c r="X6" s="212" t="s">
        <v>30</v>
      </c>
      <c r="Y6" s="213"/>
      <c r="Z6" s="213"/>
    </row>
    <row r="7" spans="1:26" s="5" customFormat="1" ht="24.75" customHeight="1" x14ac:dyDescent="0.35">
      <c r="A7" s="220"/>
      <c r="B7" s="69"/>
      <c r="C7" s="220"/>
      <c r="D7" s="216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28"/>
      <c r="W7" s="213"/>
      <c r="X7" s="213"/>
      <c r="Y7" s="213"/>
      <c r="Z7" s="213"/>
    </row>
    <row r="8" spans="1:26" s="5" customFormat="1" ht="24.75" customHeight="1" x14ac:dyDescent="0.35">
      <c r="A8" s="221"/>
      <c r="B8" s="70"/>
      <c r="C8" s="221"/>
      <c r="D8" s="217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29"/>
      <c r="W8" s="214"/>
      <c r="X8" s="214"/>
      <c r="Y8" s="214"/>
      <c r="Z8" s="214"/>
    </row>
    <row r="9" spans="1:26" s="5" customFormat="1" ht="24.75" customHeight="1" x14ac:dyDescent="0.35">
      <c r="A9" s="8">
        <v>1</v>
      </c>
      <c r="B9" s="8" t="s">
        <v>959</v>
      </c>
      <c r="C9" s="8" t="s">
        <v>114</v>
      </c>
      <c r="D9" s="8">
        <v>290</v>
      </c>
      <c r="E9" s="19">
        <v>80</v>
      </c>
      <c r="F9" s="8"/>
      <c r="G9" s="8" t="s">
        <v>454</v>
      </c>
      <c r="H9" s="8">
        <v>6</v>
      </c>
      <c r="I9" s="8">
        <v>0</v>
      </c>
      <c r="J9" s="8">
        <v>6</v>
      </c>
      <c r="K9" s="8">
        <f>H9*400+I9*100+J9</f>
        <v>2406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s="5" customFormat="1" ht="24.75" customHeight="1" x14ac:dyDescent="0.35">
      <c r="A10" s="8">
        <v>2</v>
      </c>
      <c r="B10" s="8" t="s">
        <v>959</v>
      </c>
      <c r="C10" s="8" t="s">
        <v>114</v>
      </c>
      <c r="D10" s="8">
        <v>291</v>
      </c>
      <c r="E10" s="19">
        <v>81</v>
      </c>
      <c r="F10" s="8"/>
      <c r="G10" s="8" t="s">
        <v>454</v>
      </c>
      <c r="H10" s="8">
        <v>27</v>
      </c>
      <c r="I10" s="8">
        <v>2</v>
      </c>
      <c r="J10" s="8">
        <v>86</v>
      </c>
      <c r="K10" s="8">
        <f t="shared" ref="K10:K78" si="0">H10*400+I10*100+J10</f>
        <v>11086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5" customFormat="1" ht="24.75" customHeight="1" x14ac:dyDescent="0.35">
      <c r="A11" s="8">
        <v>3</v>
      </c>
      <c r="B11" s="8" t="s">
        <v>959</v>
      </c>
      <c r="C11" s="8" t="s">
        <v>114</v>
      </c>
      <c r="D11" s="8">
        <v>1938</v>
      </c>
      <c r="E11" s="19">
        <v>132</v>
      </c>
      <c r="F11" s="8"/>
      <c r="G11" s="8" t="s">
        <v>454</v>
      </c>
      <c r="H11" s="8">
        <v>9</v>
      </c>
      <c r="I11" s="8">
        <v>1</v>
      </c>
      <c r="J11" s="8">
        <v>20</v>
      </c>
      <c r="K11" s="8">
        <f t="shared" si="0"/>
        <v>3720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5" customFormat="1" ht="24.75" customHeight="1" x14ac:dyDescent="0.35">
      <c r="A12" s="8">
        <v>4</v>
      </c>
      <c r="B12" s="8" t="s">
        <v>960</v>
      </c>
      <c r="C12" s="8" t="s">
        <v>114</v>
      </c>
      <c r="D12" s="8">
        <v>21</v>
      </c>
      <c r="E12" s="19">
        <v>23</v>
      </c>
      <c r="F12" s="8"/>
      <c r="G12" s="8" t="s">
        <v>454</v>
      </c>
      <c r="H12" s="8">
        <v>6</v>
      </c>
      <c r="I12" s="8">
        <v>0</v>
      </c>
      <c r="J12" s="8">
        <v>83</v>
      </c>
      <c r="K12" s="8">
        <f t="shared" si="0"/>
        <v>2483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5" customFormat="1" ht="24.75" customHeight="1" x14ac:dyDescent="0.35">
      <c r="A13" s="8">
        <v>5</v>
      </c>
      <c r="B13" s="8" t="s">
        <v>961</v>
      </c>
      <c r="C13" s="8" t="s">
        <v>114</v>
      </c>
      <c r="D13" s="8">
        <v>287</v>
      </c>
      <c r="E13" s="19">
        <v>77</v>
      </c>
      <c r="F13" s="8"/>
      <c r="G13" s="8" t="s">
        <v>454</v>
      </c>
      <c r="H13" s="8">
        <v>11</v>
      </c>
      <c r="I13" s="8">
        <v>0</v>
      </c>
      <c r="J13" s="8">
        <v>80</v>
      </c>
      <c r="K13" s="8">
        <f t="shared" si="0"/>
        <v>4480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24.75" customHeight="1" x14ac:dyDescent="0.35">
      <c r="A14" s="8">
        <v>6</v>
      </c>
      <c r="B14" s="8" t="s">
        <v>961</v>
      </c>
      <c r="C14" s="8" t="s">
        <v>114</v>
      </c>
      <c r="D14" s="8">
        <v>2204</v>
      </c>
      <c r="E14" s="19">
        <v>184</v>
      </c>
      <c r="F14" s="8"/>
      <c r="G14" s="8" t="s">
        <v>454</v>
      </c>
      <c r="H14" s="8">
        <v>7</v>
      </c>
      <c r="I14" s="8">
        <v>3</v>
      </c>
      <c r="J14" s="8">
        <v>40</v>
      </c>
      <c r="K14" s="8">
        <f t="shared" si="0"/>
        <v>3140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24.75" customHeight="1" x14ac:dyDescent="0.35">
      <c r="A15" s="8">
        <v>7</v>
      </c>
      <c r="B15" s="8" t="s">
        <v>961</v>
      </c>
      <c r="C15" s="8" t="s">
        <v>114</v>
      </c>
      <c r="D15" s="8">
        <v>1006</v>
      </c>
      <c r="E15" s="19">
        <v>161</v>
      </c>
      <c r="F15" s="8"/>
      <c r="G15" s="8" t="s">
        <v>454</v>
      </c>
      <c r="H15" s="8">
        <v>0</v>
      </c>
      <c r="I15" s="8">
        <v>0</v>
      </c>
      <c r="J15" s="8">
        <v>80</v>
      </c>
      <c r="K15" s="8">
        <f t="shared" si="0"/>
        <v>80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5" customFormat="1" ht="24.75" customHeight="1" x14ac:dyDescent="0.35">
      <c r="A16" s="8">
        <v>8</v>
      </c>
      <c r="B16" s="8" t="s">
        <v>962</v>
      </c>
      <c r="C16" s="8" t="s">
        <v>114</v>
      </c>
      <c r="D16" s="8">
        <v>2531</v>
      </c>
      <c r="E16" s="19">
        <v>214</v>
      </c>
      <c r="F16" s="8"/>
      <c r="G16" s="8" t="s">
        <v>454</v>
      </c>
      <c r="H16" s="8">
        <v>2</v>
      </c>
      <c r="I16" s="8">
        <v>0</v>
      </c>
      <c r="J16" s="8">
        <v>0</v>
      </c>
      <c r="K16" s="8">
        <f t="shared" si="0"/>
        <v>800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5" customFormat="1" ht="24.75" customHeight="1" x14ac:dyDescent="0.35">
      <c r="A17" s="8">
        <v>9</v>
      </c>
      <c r="B17" s="8" t="s">
        <v>963</v>
      </c>
      <c r="C17" s="8" t="s">
        <v>114</v>
      </c>
      <c r="D17" s="8">
        <v>1009</v>
      </c>
      <c r="E17" s="19">
        <v>162</v>
      </c>
      <c r="F17" s="8"/>
      <c r="G17" s="8" t="s">
        <v>454</v>
      </c>
      <c r="H17" s="8">
        <v>13</v>
      </c>
      <c r="I17" s="8">
        <v>1</v>
      </c>
      <c r="J17" s="8">
        <v>46</v>
      </c>
      <c r="K17" s="8">
        <f t="shared" si="0"/>
        <v>5346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5" customFormat="1" ht="24.75" customHeight="1" x14ac:dyDescent="0.35">
      <c r="A18" s="8">
        <v>10</v>
      </c>
      <c r="B18" s="8" t="s">
        <v>964</v>
      </c>
      <c r="C18" s="8" t="s">
        <v>114</v>
      </c>
      <c r="D18" s="8">
        <v>7</v>
      </c>
      <c r="E18" s="8"/>
      <c r="F18" s="8">
        <v>111</v>
      </c>
      <c r="G18" s="8" t="s">
        <v>454</v>
      </c>
      <c r="H18" s="8">
        <v>10</v>
      </c>
      <c r="I18" s="8">
        <v>1</v>
      </c>
      <c r="J18" s="8">
        <v>1</v>
      </c>
      <c r="K18" s="8">
        <f t="shared" si="0"/>
        <v>4101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5" customFormat="1" ht="24.75" customHeight="1" x14ac:dyDescent="0.35">
      <c r="A19" s="8">
        <v>11</v>
      </c>
      <c r="B19" s="15" t="s">
        <v>964</v>
      </c>
      <c r="C19" s="10" t="s">
        <v>121</v>
      </c>
      <c r="D19" s="10" t="s">
        <v>455</v>
      </c>
      <c r="E19" s="10"/>
      <c r="F19" s="10">
        <v>170</v>
      </c>
      <c r="G19" s="10" t="s">
        <v>454</v>
      </c>
      <c r="H19" s="10">
        <v>8</v>
      </c>
      <c r="I19" s="10">
        <v>0</v>
      </c>
      <c r="J19" s="10">
        <v>51</v>
      </c>
      <c r="K19" s="8">
        <f t="shared" si="0"/>
        <v>3251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5" customFormat="1" ht="24.75" customHeight="1" x14ac:dyDescent="0.35">
      <c r="A20" s="8">
        <v>12</v>
      </c>
      <c r="B20" s="8" t="s">
        <v>964</v>
      </c>
      <c r="C20" s="8" t="s">
        <v>114</v>
      </c>
      <c r="D20" s="8" t="s">
        <v>456</v>
      </c>
      <c r="E20" s="19">
        <v>170</v>
      </c>
      <c r="F20" s="8"/>
      <c r="G20" s="8" t="s">
        <v>454</v>
      </c>
      <c r="H20" s="8">
        <v>7</v>
      </c>
      <c r="I20" s="8">
        <v>2</v>
      </c>
      <c r="J20" s="8">
        <v>62</v>
      </c>
      <c r="K20" s="8">
        <f t="shared" si="0"/>
        <v>3062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s="5" customFormat="1" ht="24.75" customHeight="1" x14ac:dyDescent="0.35">
      <c r="A21" s="8">
        <v>13</v>
      </c>
      <c r="B21" s="8" t="s">
        <v>965</v>
      </c>
      <c r="C21" s="8" t="s">
        <v>114</v>
      </c>
      <c r="D21" s="8">
        <v>4859</v>
      </c>
      <c r="E21" s="19">
        <v>125</v>
      </c>
      <c r="F21" s="8"/>
      <c r="G21" s="8" t="s">
        <v>454</v>
      </c>
      <c r="H21" s="8">
        <v>5</v>
      </c>
      <c r="I21" s="8">
        <v>0</v>
      </c>
      <c r="J21" s="8">
        <v>21</v>
      </c>
      <c r="K21" s="8">
        <f t="shared" si="0"/>
        <v>2021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5" customFormat="1" ht="24.75" customHeight="1" x14ac:dyDescent="0.35">
      <c r="A22" s="8">
        <v>14</v>
      </c>
      <c r="B22" s="8" t="s">
        <v>966</v>
      </c>
      <c r="C22" s="8" t="s">
        <v>114</v>
      </c>
      <c r="D22" s="8">
        <v>1881</v>
      </c>
      <c r="E22" s="19">
        <v>69</v>
      </c>
      <c r="F22" s="8"/>
      <c r="G22" s="8" t="s">
        <v>454</v>
      </c>
      <c r="H22" s="8">
        <v>11</v>
      </c>
      <c r="I22" s="8">
        <v>2</v>
      </c>
      <c r="J22" s="8">
        <v>80</v>
      </c>
      <c r="K22" s="8">
        <f t="shared" si="0"/>
        <v>4680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5" customFormat="1" ht="24.75" customHeight="1" x14ac:dyDescent="0.35">
      <c r="A23" s="8">
        <v>15</v>
      </c>
      <c r="B23" s="8" t="s">
        <v>967</v>
      </c>
      <c r="C23" s="8" t="s">
        <v>114</v>
      </c>
      <c r="D23" s="8">
        <v>4701</v>
      </c>
      <c r="E23" s="19">
        <v>633</v>
      </c>
      <c r="F23" s="8"/>
      <c r="G23" s="8" t="s">
        <v>454</v>
      </c>
      <c r="H23" s="8">
        <v>0</v>
      </c>
      <c r="I23" s="8">
        <v>2</v>
      </c>
      <c r="J23" s="8">
        <v>2</v>
      </c>
      <c r="K23" s="8">
        <f t="shared" si="0"/>
        <v>202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5" customFormat="1" ht="24.75" customHeight="1" x14ac:dyDescent="0.35">
      <c r="A24" s="8">
        <v>16</v>
      </c>
      <c r="B24" s="8" t="s">
        <v>968</v>
      </c>
      <c r="C24" s="8" t="s">
        <v>114</v>
      </c>
      <c r="D24" s="8">
        <v>208</v>
      </c>
      <c r="E24" s="21" t="s">
        <v>457</v>
      </c>
      <c r="F24" s="8"/>
      <c r="G24" s="8" t="s">
        <v>454</v>
      </c>
      <c r="H24" s="8">
        <v>10</v>
      </c>
      <c r="I24" s="8">
        <v>3</v>
      </c>
      <c r="J24" s="8">
        <v>29</v>
      </c>
      <c r="K24" s="8">
        <f t="shared" si="0"/>
        <v>4329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5" customFormat="1" ht="24.75" customHeight="1" x14ac:dyDescent="0.35">
      <c r="A25" s="8">
        <v>17</v>
      </c>
      <c r="B25" s="8" t="s">
        <v>969</v>
      </c>
      <c r="C25" s="8" t="s">
        <v>114</v>
      </c>
      <c r="D25" s="8">
        <v>331</v>
      </c>
      <c r="E25" s="19">
        <v>38</v>
      </c>
      <c r="F25" s="8"/>
      <c r="G25" s="8" t="s">
        <v>454</v>
      </c>
      <c r="H25" s="8">
        <v>5</v>
      </c>
      <c r="I25" s="8">
        <v>3</v>
      </c>
      <c r="J25" s="8">
        <v>20</v>
      </c>
      <c r="K25" s="8">
        <f t="shared" si="0"/>
        <v>2320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5" customFormat="1" ht="24.75" customHeight="1" x14ac:dyDescent="0.35">
      <c r="A26" s="8">
        <v>18</v>
      </c>
      <c r="B26" s="8" t="s">
        <v>970</v>
      </c>
      <c r="C26" s="8" t="s">
        <v>133</v>
      </c>
      <c r="D26" s="8">
        <v>5375</v>
      </c>
      <c r="E26" s="19">
        <v>955</v>
      </c>
      <c r="F26" s="8"/>
      <c r="G26" s="8" t="s">
        <v>454</v>
      </c>
      <c r="H26" s="8">
        <v>0</v>
      </c>
      <c r="I26" s="8">
        <v>1</v>
      </c>
      <c r="J26" s="8">
        <v>20</v>
      </c>
      <c r="K26" s="8">
        <f t="shared" si="0"/>
        <v>120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5" customFormat="1" ht="24.75" customHeight="1" x14ac:dyDescent="0.35">
      <c r="A27" s="8">
        <v>19</v>
      </c>
      <c r="B27" s="8" t="s">
        <v>971</v>
      </c>
      <c r="C27" s="8" t="s">
        <v>114</v>
      </c>
      <c r="D27" s="8">
        <v>561</v>
      </c>
      <c r="E27" s="19">
        <v>46</v>
      </c>
      <c r="F27" s="8"/>
      <c r="G27" s="8" t="s">
        <v>454</v>
      </c>
      <c r="H27" s="8">
        <v>2</v>
      </c>
      <c r="I27" s="8">
        <v>0</v>
      </c>
      <c r="J27" s="8">
        <v>49</v>
      </c>
      <c r="K27" s="8">
        <f t="shared" si="0"/>
        <v>849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5" customFormat="1" ht="24.75" customHeight="1" x14ac:dyDescent="0.35">
      <c r="A28" s="8">
        <v>20</v>
      </c>
      <c r="B28" s="8" t="s">
        <v>972</v>
      </c>
      <c r="C28" s="8" t="s">
        <v>114</v>
      </c>
      <c r="D28" s="8">
        <v>4795</v>
      </c>
      <c r="E28" s="19">
        <v>823</v>
      </c>
      <c r="F28" s="8"/>
      <c r="G28" s="8" t="s">
        <v>454</v>
      </c>
      <c r="H28" s="8">
        <v>5</v>
      </c>
      <c r="I28" s="8">
        <v>0</v>
      </c>
      <c r="J28" s="8">
        <v>5</v>
      </c>
      <c r="K28" s="8">
        <f t="shared" si="0"/>
        <v>2005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5" customFormat="1" ht="24.75" customHeight="1" x14ac:dyDescent="0.35">
      <c r="A29" s="8">
        <v>21</v>
      </c>
      <c r="B29" s="8" t="s">
        <v>972</v>
      </c>
      <c r="C29" s="8" t="s">
        <v>133</v>
      </c>
      <c r="D29" s="8">
        <v>258</v>
      </c>
      <c r="E29" s="8">
        <v>75</v>
      </c>
      <c r="F29" s="8"/>
      <c r="G29" s="8" t="s">
        <v>454</v>
      </c>
      <c r="H29" s="8">
        <v>3</v>
      </c>
      <c r="I29" s="8">
        <v>0</v>
      </c>
      <c r="J29" s="8">
        <v>80</v>
      </c>
      <c r="K29" s="8">
        <f t="shared" si="0"/>
        <v>1280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5" customFormat="1" ht="24.75" customHeight="1" x14ac:dyDescent="0.35">
      <c r="A30" s="8">
        <v>22</v>
      </c>
      <c r="B30" s="15" t="s">
        <v>972</v>
      </c>
      <c r="C30" s="10" t="s">
        <v>114</v>
      </c>
      <c r="D30" s="10">
        <v>4503</v>
      </c>
      <c r="E30" s="10">
        <v>189</v>
      </c>
      <c r="F30" s="10"/>
      <c r="G30" s="10" t="s">
        <v>454</v>
      </c>
      <c r="H30" s="10">
        <v>0</v>
      </c>
      <c r="I30" s="10">
        <v>0</v>
      </c>
      <c r="J30" s="10">
        <v>18</v>
      </c>
      <c r="K30" s="8">
        <f t="shared" si="0"/>
        <v>18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5" customFormat="1" ht="24.75" customHeight="1" x14ac:dyDescent="0.35">
      <c r="A31" s="8">
        <v>23</v>
      </c>
      <c r="B31" s="8" t="s">
        <v>973</v>
      </c>
      <c r="C31" s="8" t="s">
        <v>114</v>
      </c>
      <c r="D31" s="8">
        <v>4860</v>
      </c>
      <c r="E31" s="19">
        <v>126</v>
      </c>
      <c r="F31" s="8"/>
      <c r="G31" s="8" t="s">
        <v>454</v>
      </c>
      <c r="H31" s="8">
        <v>3</v>
      </c>
      <c r="I31" s="8">
        <v>2</v>
      </c>
      <c r="J31" s="8">
        <v>1</v>
      </c>
      <c r="K31" s="8">
        <f t="shared" si="0"/>
        <v>1401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s="5" customFormat="1" ht="24.75" customHeight="1" x14ac:dyDescent="0.35">
      <c r="A32" s="8">
        <v>24</v>
      </c>
      <c r="B32" s="8" t="s">
        <v>974</v>
      </c>
      <c r="C32" s="8" t="s">
        <v>114</v>
      </c>
      <c r="D32" s="8">
        <v>5040</v>
      </c>
      <c r="E32" s="19">
        <v>130</v>
      </c>
      <c r="F32" s="8"/>
      <c r="G32" s="8" t="s">
        <v>454</v>
      </c>
      <c r="H32" s="8">
        <v>4</v>
      </c>
      <c r="I32" s="8">
        <v>2</v>
      </c>
      <c r="J32" s="8">
        <v>62</v>
      </c>
      <c r="K32" s="8">
        <f t="shared" si="0"/>
        <v>1862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s="5" customFormat="1" ht="24.75" customHeight="1" x14ac:dyDescent="0.35">
      <c r="A33" s="8">
        <v>25</v>
      </c>
      <c r="B33" s="8" t="s">
        <v>975</v>
      </c>
      <c r="C33" s="8" t="s">
        <v>133</v>
      </c>
      <c r="D33" s="8">
        <v>47</v>
      </c>
      <c r="E33" s="19"/>
      <c r="F33" s="8"/>
      <c r="G33" s="8" t="s">
        <v>454</v>
      </c>
      <c r="H33" s="8">
        <v>8</v>
      </c>
      <c r="I33" s="8">
        <v>1</v>
      </c>
      <c r="J33" s="8">
        <v>0</v>
      </c>
      <c r="K33" s="8">
        <f t="shared" si="0"/>
        <v>3300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s="5" customFormat="1" ht="24.75" customHeight="1" x14ac:dyDescent="0.35">
      <c r="A34" s="8">
        <v>26</v>
      </c>
      <c r="B34" s="8" t="s">
        <v>976</v>
      </c>
      <c r="C34" s="8" t="s">
        <v>114</v>
      </c>
      <c r="D34" s="8">
        <v>664</v>
      </c>
      <c r="E34" s="19">
        <v>14</v>
      </c>
      <c r="F34" s="8"/>
      <c r="G34" s="8" t="s">
        <v>454</v>
      </c>
      <c r="H34" s="8">
        <v>15</v>
      </c>
      <c r="I34" s="8">
        <v>0</v>
      </c>
      <c r="J34" s="8">
        <v>77</v>
      </c>
      <c r="K34" s="8">
        <f t="shared" si="0"/>
        <v>6077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s="5" customFormat="1" ht="24.75" customHeight="1" x14ac:dyDescent="0.35">
      <c r="A35" s="8">
        <v>27</v>
      </c>
      <c r="B35" s="8" t="s">
        <v>976</v>
      </c>
      <c r="C35" s="8" t="s">
        <v>114</v>
      </c>
      <c r="D35" s="8">
        <v>560</v>
      </c>
      <c r="E35" s="19">
        <v>45</v>
      </c>
      <c r="F35" s="8"/>
      <c r="G35" s="8" t="s">
        <v>454</v>
      </c>
      <c r="H35" s="8">
        <v>3</v>
      </c>
      <c r="I35" s="8">
        <v>3</v>
      </c>
      <c r="J35" s="8">
        <v>0</v>
      </c>
      <c r="K35" s="8">
        <f t="shared" si="0"/>
        <v>1500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5" customFormat="1" ht="24.75" customHeight="1" x14ac:dyDescent="0.35">
      <c r="A36" s="8">
        <v>28</v>
      </c>
      <c r="B36" s="8" t="s">
        <v>977</v>
      </c>
      <c r="C36" s="8" t="s">
        <v>114</v>
      </c>
      <c r="D36" s="8">
        <v>464</v>
      </c>
      <c r="E36" s="19">
        <v>54</v>
      </c>
      <c r="F36" s="8"/>
      <c r="G36" s="8" t="s">
        <v>454</v>
      </c>
      <c r="H36" s="8">
        <v>7</v>
      </c>
      <c r="I36" s="8">
        <v>0</v>
      </c>
      <c r="J36" s="8">
        <v>61</v>
      </c>
      <c r="K36" s="8">
        <f t="shared" si="0"/>
        <v>2861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s="5" customFormat="1" ht="24.75" customHeight="1" x14ac:dyDescent="0.35">
      <c r="A37" s="8">
        <v>29</v>
      </c>
      <c r="B37" s="8" t="s">
        <v>977</v>
      </c>
      <c r="C37" s="8" t="s">
        <v>114</v>
      </c>
      <c r="D37" s="8">
        <v>1008</v>
      </c>
      <c r="E37" s="19">
        <v>164</v>
      </c>
      <c r="F37" s="8"/>
      <c r="G37" s="8" t="s">
        <v>454</v>
      </c>
      <c r="H37" s="8">
        <v>8</v>
      </c>
      <c r="I37" s="8">
        <v>1</v>
      </c>
      <c r="J37" s="8">
        <v>80</v>
      </c>
      <c r="K37" s="8">
        <f t="shared" si="0"/>
        <v>3380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5" customFormat="1" ht="24.75" customHeight="1" x14ac:dyDescent="0.35">
      <c r="A38" s="8">
        <v>30</v>
      </c>
      <c r="B38" s="8" t="s">
        <v>977</v>
      </c>
      <c r="C38" s="8" t="s">
        <v>114</v>
      </c>
      <c r="D38" s="8">
        <v>2439</v>
      </c>
      <c r="E38" s="19">
        <v>90</v>
      </c>
      <c r="F38" s="8"/>
      <c r="G38" s="8" t="s">
        <v>454</v>
      </c>
      <c r="H38" s="8"/>
      <c r="I38" s="8">
        <v>3</v>
      </c>
      <c r="J38" s="8">
        <v>81</v>
      </c>
      <c r="K38" s="8">
        <f t="shared" si="0"/>
        <v>381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5" customFormat="1" ht="24.75" customHeight="1" x14ac:dyDescent="0.35">
      <c r="A39" s="8">
        <v>31</v>
      </c>
      <c r="B39" s="8" t="s">
        <v>977</v>
      </c>
      <c r="C39" s="8" t="s">
        <v>114</v>
      </c>
      <c r="D39" s="8">
        <v>2440</v>
      </c>
      <c r="E39" s="19">
        <v>91</v>
      </c>
      <c r="F39" s="8"/>
      <c r="G39" s="8" t="s">
        <v>454</v>
      </c>
      <c r="H39" s="8"/>
      <c r="I39" s="8"/>
      <c r="J39" s="8">
        <v>1</v>
      </c>
      <c r="K39" s="8">
        <v>79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5" customFormat="1" ht="24.75" customHeight="1" x14ac:dyDescent="0.35">
      <c r="A40" s="8">
        <v>32</v>
      </c>
      <c r="B40" s="8" t="s">
        <v>978</v>
      </c>
      <c r="C40" s="8" t="s">
        <v>114</v>
      </c>
      <c r="D40" s="8">
        <v>657</v>
      </c>
      <c r="E40" s="19">
        <v>7</v>
      </c>
      <c r="F40" s="8"/>
      <c r="G40" s="8" t="s">
        <v>454</v>
      </c>
      <c r="H40" s="8">
        <v>11</v>
      </c>
      <c r="I40" s="8">
        <v>3</v>
      </c>
      <c r="J40" s="8">
        <v>93</v>
      </c>
      <c r="K40" s="8">
        <f t="shared" si="0"/>
        <v>4793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5" customFormat="1" ht="24.75" customHeight="1" x14ac:dyDescent="0.35">
      <c r="A41" s="8">
        <v>33</v>
      </c>
      <c r="B41" s="8" t="s">
        <v>979</v>
      </c>
      <c r="C41" s="8" t="s">
        <v>114</v>
      </c>
      <c r="D41" s="8">
        <v>5172</v>
      </c>
      <c r="E41" s="19">
        <v>172</v>
      </c>
      <c r="F41" s="8"/>
      <c r="G41" s="8" t="s">
        <v>454</v>
      </c>
      <c r="H41" s="8">
        <v>8</v>
      </c>
      <c r="I41" s="8">
        <v>0</v>
      </c>
      <c r="J41" s="8">
        <v>0</v>
      </c>
      <c r="K41" s="8">
        <f t="shared" si="0"/>
        <v>3200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5" customFormat="1" ht="24.75" customHeight="1" x14ac:dyDescent="0.35">
      <c r="A42" s="8">
        <v>34</v>
      </c>
      <c r="B42" s="8" t="s">
        <v>979</v>
      </c>
      <c r="C42" s="8" t="s">
        <v>114</v>
      </c>
      <c r="D42" s="8">
        <v>469</v>
      </c>
      <c r="E42" s="8">
        <v>92</v>
      </c>
      <c r="F42" s="8"/>
      <c r="G42" s="8" t="s">
        <v>454</v>
      </c>
      <c r="H42" s="8">
        <v>10</v>
      </c>
      <c r="I42" s="8">
        <v>1</v>
      </c>
      <c r="J42" s="8">
        <v>86</v>
      </c>
      <c r="K42" s="8">
        <f t="shared" si="0"/>
        <v>4186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5" customFormat="1" ht="24.75" customHeight="1" x14ac:dyDescent="0.35">
      <c r="A43" s="8">
        <v>35</v>
      </c>
      <c r="B43" s="15" t="s">
        <v>980</v>
      </c>
      <c r="C43" s="10" t="s">
        <v>114</v>
      </c>
      <c r="D43" s="10">
        <v>4816</v>
      </c>
      <c r="E43" s="10">
        <v>825</v>
      </c>
      <c r="F43" s="10"/>
      <c r="G43" s="10" t="s">
        <v>454</v>
      </c>
      <c r="H43" s="10">
        <v>9</v>
      </c>
      <c r="I43" s="10">
        <v>3</v>
      </c>
      <c r="J43" s="10">
        <v>84</v>
      </c>
      <c r="K43" s="8">
        <f t="shared" si="0"/>
        <v>3984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5" customFormat="1" ht="24.75" customHeight="1" x14ac:dyDescent="0.35">
      <c r="A44" s="8">
        <v>36</v>
      </c>
      <c r="B44" s="8" t="s">
        <v>981</v>
      </c>
      <c r="C44" s="8" t="s">
        <v>114</v>
      </c>
      <c r="D44" s="8">
        <v>160</v>
      </c>
      <c r="E44" s="19">
        <v>26</v>
      </c>
      <c r="F44" s="8"/>
      <c r="G44" s="8" t="s">
        <v>454</v>
      </c>
      <c r="H44" s="8">
        <v>10</v>
      </c>
      <c r="I44" s="8">
        <v>1</v>
      </c>
      <c r="J44" s="8">
        <v>55</v>
      </c>
      <c r="K44" s="8">
        <f t="shared" si="0"/>
        <v>4155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s="5" customFormat="1" ht="24.75" customHeight="1" x14ac:dyDescent="0.35">
      <c r="A45" s="8">
        <v>37</v>
      </c>
      <c r="B45" s="8" t="s">
        <v>981</v>
      </c>
      <c r="C45" s="8" t="s">
        <v>114</v>
      </c>
      <c r="D45" s="8">
        <v>4500</v>
      </c>
      <c r="E45" s="19">
        <v>186</v>
      </c>
      <c r="F45" s="8"/>
      <c r="G45" s="8" t="s">
        <v>454</v>
      </c>
      <c r="H45" s="8">
        <v>0</v>
      </c>
      <c r="I45" s="8">
        <v>0</v>
      </c>
      <c r="J45" s="8">
        <v>22</v>
      </c>
      <c r="K45" s="8">
        <f t="shared" si="0"/>
        <v>22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5" customFormat="1" ht="24.75" customHeight="1" x14ac:dyDescent="0.35">
      <c r="A46" s="8">
        <v>38</v>
      </c>
      <c r="B46" s="8" t="s">
        <v>981</v>
      </c>
      <c r="C46" s="8" t="s">
        <v>114</v>
      </c>
      <c r="D46" s="8">
        <v>5338</v>
      </c>
      <c r="E46" s="19">
        <v>966</v>
      </c>
      <c r="F46" s="8"/>
      <c r="G46" s="8" t="s">
        <v>454</v>
      </c>
      <c r="H46" s="8">
        <v>0</v>
      </c>
      <c r="I46" s="8">
        <v>0</v>
      </c>
      <c r="J46" s="8">
        <v>23</v>
      </c>
      <c r="K46" s="8">
        <f t="shared" si="0"/>
        <v>23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s="5" customFormat="1" ht="24.75" customHeight="1" x14ac:dyDescent="0.35">
      <c r="A47" s="8">
        <v>39</v>
      </c>
      <c r="B47" s="8" t="s">
        <v>982</v>
      </c>
      <c r="C47" s="8" t="s">
        <v>114</v>
      </c>
      <c r="D47" s="8">
        <v>661</v>
      </c>
      <c r="E47" s="19">
        <v>11</v>
      </c>
      <c r="F47" s="8"/>
      <c r="G47" s="8" t="s">
        <v>454</v>
      </c>
      <c r="H47" s="8">
        <v>6</v>
      </c>
      <c r="I47" s="8">
        <v>3</v>
      </c>
      <c r="J47" s="8">
        <v>0</v>
      </c>
      <c r="K47" s="8">
        <f t="shared" si="0"/>
        <v>2700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s="5" customFormat="1" ht="24.75" customHeight="1" x14ac:dyDescent="0.35">
      <c r="A48" s="8">
        <v>40</v>
      </c>
      <c r="B48" s="8" t="s">
        <v>982</v>
      </c>
      <c r="C48" s="8" t="s">
        <v>114</v>
      </c>
      <c r="D48" s="8">
        <v>654</v>
      </c>
      <c r="E48" s="19">
        <v>4</v>
      </c>
      <c r="F48" s="8"/>
      <c r="G48" s="8" t="s">
        <v>454</v>
      </c>
      <c r="H48" s="8">
        <v>13</v>
      </c>
      <c r="I48" s="8">
        <v>0</v>
      </c>
      <c r="J48" s="8">
        <v>23</v>
      </c>
      <c r="K48" s="8">
        <f t="shared" si="0"/>
        <v>5223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s="5" customFormat="1" ht="24.75" customHeight="1" x14ac:dyDescent="0.35">
      <c r="A49" s="8">
        <v>41</v>
      </c>
      <c r="B49" s="8" t="s">
        <v>983</v>
      </c>
      <c r="C49" s="8" t="s">
        <v>114</v>
      </c>
      <c r="D49" s="8">
        <v>654</v>
      </c>
      <c r="E49" s="19">
        <v>5</v>
      </c>
      <c r="F49" s="8"/>
      <c r="G49" s="8" t="s">
        <v>454</v>
      </c>
      <c r="H49" s="8">
        <v>5</v>
      </c>
      <c r="I49" s="8">
        <v>3</v>
      </c>
      <c r="J49" s="8">
        <v>88</v>
      </c>
      <c r="K49" s="8">
        <f t="shared" si="0"/>
        <v>2388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s="5" customFormat="1" ht="24.75" customHeight="1" x14ac:dyDescent="0.35">
      <c r="A50" s="8">
        <v>42</v>
      </c>
      <c r="B50" s="8" t="s">
        <v>983</v>
      </c>
      <c r="C50" s="8" t="s">
        <v>114</v>
      </c>
      <c r="D50" s="8">
        <v>661</v>
      </c>
      <c r="E50" s="19">
        <v>10</v>
      </c>
      <c r="F50" s="8"/>
      <c r="G50" s="8" t="s">
        <v>454</v>
      </c>
      <c r="H50" s="8">
        <v>6</v>
      </c>
      <c r="I50" s="8">
        <v>2</v>
      </c>
      <c r="J50" s="8">
        <v>30</v>
      </c>
      <c r="K50" s="8">
        <f t="shared" si="0"/>
        <v>2630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5" customFormat="1" ht="24.75" customHeight="1" x14ac:dyDescent="0.35">
      <c r="A51" s="8">
        <v>43</v>
      </c>
      <c r="B51" s="8" t="s">
        <v>984</v>
      </c>
      <c r="C51" s="8" t="s">
        <v>114</v>
      </c>
      <c r="D51" s="8">
        <v>279</v>
      </c>
      <c r="E51" s="19">
        <v>69</v>
      </c>
      <c r="F51" s="8"/>
      <c r="G51" s="8" t="s">
        <v>454</v>
      </c>
      <c r="H51" s="8">
        <v>5</v>
      </c>
      <c r="I51" s="8">
        <v>1</v>
      </c>
      <c r="J51" s="8">
        <v>96</v>
      </c>
      <c r="K51" s="8">
        <f t="shared" si="0"/>
        <v>2196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5" customFormat="1" ht="24.75" customHeight="1" x14ac:dyDescent="0.35">
      <c r="A52" s="8">
        <v>44</v>
      </c>
      <c r="B52" s="8" t="s">
        <v>986</v>
      </c>
      <c r="C52" s="8" t="s">
        <v>114</v>
      </c>
      <c r="D52" s="8">
        <v>553</v>
      </c>
      <c r="E52" s="19">
        <v>38</v>
      </c>
      <c r="F52" s="8"/>
      <c r="G52" s="8" t="s">
        <v>454</v>
      </c>
      <c r="H52" s="8">
        <v>14</v>
      </c>
      <c r="I52" s="8">
        <v>2</v>
      </c>
      <c r="J52" s="8">
        <v>47</v>
      </c>
      <c r="K52" s="8">
        <f>H52*400+I52*100+J52</f>
        <v>5847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5" customFormat="1" ht="24.75" customHeight="1" x14ac:dyDescent="0.35">
      <c r="A53" s="8">
        <v>45</v>
      </c>
      <c r="B53" s="8" t="s">
        <v>985</v>
      </c>
      <c r="C53" s="8" t="s">
        <v>833</v>
      </c>
      <c r="D53" s="8"/>
      <c r="E53" s="19"/>
      <c r="F53" s="8"/>
      <c r="G53" s="8" t="s">
        <v>454</v>
      </c>
      <c r="H53" s="8">
        <v>1</v>
      </c>
      <c r="I53" s="8">
        <v>0</v>
      </c>
      <c r="J53" s="8">
        <v>0</v>
      </c>
      <c r="K53" s="8">
        <f>H53*400+I53*100+J53</f>
        <v>400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5" customFormat="1" ht="24.75" customHeight="1" x14ac:dyDescent="0.35">
      <c r="A54" s="8">
        <v>46</v>
      </c>
      <c r="B54" s="8" t="s">
        <v>985</v>
      </c>
      <c r="C54" s="8" t="s">
        <v>114</v>
      </c>
      <c r="D54" s="8">
        <v>703</v>
      </c>
      <c r="E54" s="8">
        <v>55</v>
      </c>
      <c r="F54" s="8"/>
      <c r="G54" s="8" t="s">
        <v>454</v>
      </c>
      <c r="H54" s="8">
        <v>33</v>
      </c>
      <c r="I54" s="8">
        <v>1</v>
      </c>
      <c r="J54" s="8">
        <v>3</v>
      </c>
      <c r="K54" s="8">
        <f t="shared" si="0"/>
        <v>13303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s="5" customFormat="1" ht="24.75" customHeight="1" x14ac:dyDescent="0.35">
      <c r="A55" s="8">
        <v>47</v>
      </c>
      <c r="B55" s="15" t="s">
        <v>987</v>
      </c>
      <c r="C55" s="15" t="s">
        <v>114</v>
      </c>
      <c r="D55" s="15">
        <v>505</v>
      </c>
      <c r="E55" s="15">
        <v>128</v>
      </c>
      <c r="F55" s="15"/>
      <c r="G55" s="15" t="s">
        <v>454</v>
      </c>
      <c r="H55" s="15">
        <v>9</v>
      </c>
      <c r="I55" s="15">
        <v>0</v>
      </c>
      <c r="J55" s="15">
        <v>53</v>
      </c>
      <c r="K55" s="15">
        <f t="shared" si="0"/>
        <v>3653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s="5" customFormat="1" ht="24.75" customHeight="1" x14ac:dyDescent="0.35">
      <c r="A56" s="8">
        <v>48</v>
      </c>
      <c r="B56" s="73" t="s">
        <v>987</v>
      </c>
      <c r="C56" s="73" t="s">
        <v>833</v>
      </c>
      <c r="D56" s="73"/>
      <c r="E56" s="73"/>
      <c r="F56" s="73"/>
      <c r="G56" s="73" t="s">
        <v>454</v>
      </c>
      <c r="H56" s="73">
        <v>10</v>
      </c>
      <c r="I56" s="73">
        <v>0</v>
      </c>
      <c r="J56" s="73">
        <v>0</v>
      </c>
      <c r="K56" s="15">
        <f t="shared" si="0"/>
        <v>4000</v>
      </c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s="25" customFormat="1" ht="24.75" customHeight="1" x14ac:dyDescent="0.35">
      <c r="A57" s="8">
        <v>49</v>
      </c>
      <c r="B57" s="51" t="s">
        <v>988</v>
      </c>
      <c r="C57" s="72" t="s">
        <v>114</v>
      </c>
      <c r="D57" s="72">
        <v>5100</v>
      </c>
      <c r="E57" s="72">
        <v>190</v>
      </c>
      <c r="F57" s="72"/>
      <c r="G57" s="72" t="s">
        <v>454</v>
      </c>
      <c r="H57" s="72">
        <v>4</v>
      </c>
      <c r="I57" s="72">
        <v>3</v>
      </c>
      <c r="J57" s="72">
        <v>95</v>
      </c>
      <c r="K57" s="15">
        <f t="shared" si="0"/>
        <v>1995</v>
      </c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24"/>
    </row>
    <row r="58" spans="1:26" s="25" customFormat="1" ht="24.75" customHeight="1" x14ac:dyDescent="0.35">
      <c r="A58" s="8">
        <v>50</v>
      </c>
      <c r="B58" s="8" t="s">
        <v>989</v>
      </c>
      <c r="C58" s="26" t="s">
        <v>114</v>
      </c>
      <c r="D58" s="26">
        <v>2612</v>
      </c>
      <c r="E58" s="26">
        <v>109</v>
      </c>
      <c r="F58" s="26"/>
      <c r="G58" s="26" t="s">
        <v>454</v>
      </c>
      <c r="H58" s="26">
        <v>3</v>
      </c>
      <c r="I58" s="26">
        <v>3</v>
      </c>
      <c r="J58" s="26">
        <v>20</v>
      </c>
      <c r="K58" s="15">
        <f t="shared" si="0"/>
        <v>1520</v>
      </c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s="25" customFormat="1" ht="24.75" customHeight="1" x14ac:dyDescent="0.35">
      <c r="A59" s="8">
        <v>51</v>
      </c>
      <c r="B59" s="8" t="s">
        <v>990</v>
      </c>
      <c r="C59" s="26" t="s">
        <v>114</v>
      </c>
      <c r="D59" s="26">
        <v>2611</v>
      </c>
      <c r="E59" s="26">
        <v>108</v>
      </c>
      <c r="F59" s="26"/>
      <c r="G59" s="26" t="s">
        <v>454</v>
      </c>
      <c r="H59" s="26">
        <v>33</v>
      </c>
      <c r="I59" s="26">
        <v>0</v>
      </c>
      <c r="J59" s="26">
        <v>80</v>
      </c>
      <c r="K59" s="15">
        <f t="shared" si="0"/>
        <v>13280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s="25" customFormat="1" ht="24.75" customHeight="1" x14ac:dyDescent="0.35">
      <c r="A60" s="8">
        <v>52</v>
      </c>
      <c r="B60" s="8" t="s">
        <v>991</v>
      </c>
      <c r="C60" s="26" t="s">
        <v>114</v>
      </c>
      <c r="D60" s="26">
        <v>4656</v>
      </c>
      <c r="E60" s="26">
        <v>121</v>
      </c>
      <c r="F60" s="26"/>
      <c r="G60" s="26" t="s">
        <v>454</v>
      </c>
      <c r="H60" s="26">
        <v>5</v>
      </c>
      <c r="I60" s="26">
        <v>0</v>
      </c>
      <c r="J60" s="26">
        <v>99</v>
      </c>
      <c r="K60" s="15">
        <f t="shared" si="0"/>
        <v>2099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s="25" customFormat="1" ht="24.75" customHeight="1" x14ac:dyDescent="0.35">
      <c r="A61" s="8">
        <v>53</v>
      </c>
      <c r="B61" s="8" t="s">
        <v>992</v>
      </c>
      <c r="C61" s="26" t="s">
        <v>114</v>
      </c>
      <c r="D61" s="26">
        <v>1939</v>
      </c>
      <c r="E61" s="26">
        <v>133</v>
      </c>
      <c r="F61" s="26"/>
      <c r="G61" s="26" t="s">
        <v>454</v>
      </c>
      <c r="H61" s="26">
        <v>9</v>
      </c>
      <c r="I61" s="26">
        <v>2</v>
      </c>
      <c r="J61" s="26">
        <v>40</v>
      </c>
      <c r="K61" s="15">
        <f t="shared" si="0"/>
        <v>3840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s="25" customFormat="1" ht="24.75" customHeight="1" x14ac:dyDescent="0.35">
      <c r="A62" s="8">
        <v>54</v>
      </c>
      <c r="B62" s="8" t="s">
        <v>993</v>
      </c>
      <c r="C62" s="26" t="s">
        <v>114</v>
      </c>
      <c r="D62" s="26">
        <v>139</v>
      </c>
      <c r="E62" s="26"/>
      <c r="F62" s="26"/>
      <c r="G62" s="26" t="s">
        <v>454</v>
      </c>
      <c r="H62" s="26">
        <v>15</v>
      </c>
      <c r="I62" s="26">
        <v>2</v>
      </c>
      <c r="J62" s="26">
        <v>86</v>
      </c>
      <c r="K62" s="15">
        <f t="shared" si="0"/>
        <v>6286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s="25" customFormat="1" ht="24.75" customHeight="1" x14ac:dyDescent="0.35">
      <c r="A63" s="8">
        <v>55</v>
      </c>
      <c r="B63" s="8" t="s">
        <v>994</v>
      </c>
      <c r="C63" s="26" t="s">
        <v>114</v>
      </c>
      <c r="D63" s="26">
        <v>332</v>
      </c>
      <c r="E63" s="26">
        <v>39</v>
      </c>
      <c r="F63" s="26"/>
      <c r="G63" s="26" t="s">
        <v>454</v>
      </c>
      <c r="H63" s="26">
        <v>12</v>
      </c>
      <c r="I63" s="26">
        <v>3</v>
      </c>
      <c r="J63" s="26">
        <v>47</v>
      </c>
      <c r="K63" s="15">
        <f t="shared" si="0"/>
        <v>5147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s="25" customFormat="1" ht="24.75" customHeight="1" x14ac:dyDescent="0.35">
      <c r="A64" s="8">
        <v>56</v>
      </c>
      <c r="B64" s="8" t="s">
        <v>995</v>
      </c>
      <c r="C64" s="26" t="s">
        <v>114</v>
      </c>
      <c r="D64" s="26">
        <v>1836</v>
      </c>
      <c r="E64" s="26">
        <v>106</v>
      </c>
      <c r="F64" s="26"/>
      <c r="G64" s="26" t="s">
        <v>454</v>
      </c>
      <c r="H64" s="26">
        <v>6</v>
      </c>
      <c r="I64" s="26">
        <v>1</v>
      </c>
      <c r="J64" s="26">
        <v>46</v>
      </c>
      <c r="K64" s="15">
        <f t="shared" si="0"/>
        <v>2546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s="25" customFormat="1" ht="24.75" customHeight="1" x14ac:dyDescent="0.35">
      <c r="A65" s="8">
        <v>57</v>
      </c>
      <c r="B65" s="8" t="s">
        <v>995</v>
      </c>
      <c r="C65" s="26" t="s">
        <v>114</v>
      </c>
      <c r="D65" s="26">
        <v>468</v>
      </c>
      <c r="E65" s="26">
        <v>87</v>
      </c>
      <c r="F65" s="26"/>
      <c r="G65" s="26" t="s">
        <v>454</v>
      </c>
      <c r="H65" s="26">
        <v>33</v>
      </c>
      <c r="I65" s="26">
        <v>1</v>
      </c>
      <c r="J65" s="26">
        <v>92</v>
      </c>
      <c r="K65" s="15">
        <f t="shared" si="0"/>
        <v>13392</v>
      </c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s="25" customFormat="1" ht="24.75" customHeight="1" x14ac:dyDescent="0.35">
      <c r="A66" s="8">
        <v>58</v>
      </c>
      <c r="B66" s="8" t="s">
        <v>996</v>
      </c>
      <c r="C66" s="26" t="s">
        <v>114</v>
      </c>
      <c r="D66" s="26">
        <v>1846</v>
      </c>
      <c r="E66" s="26">
        <v>56</v>
      </c>
      <c r="F66" s="26"/>
      <c r="G66" s="26" t="s">
        <v>454</v>
      </c>
      <c r="H66" s="26">
        <v>8</v>
      </c>
      <c r="I66" s="26">
        <v>1</v>
      </c>
      <c r="J66" s="26">
        <v>20</v>
      </c>
      <c r="K66" s="15">
        <f t="shared" si="0"/>
        <v>3320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s="25" customFormat="1" ht="24.75" customHeight="1" x14ac:dyDescent="0.35">
      <c r="A67" s="8">
        <v>59</v>
      </c>
      <c r="B67" s="8" t="s">
        <v>996</v>
      </c>
      <c r="C67" s="26" t="s">
        <v>114</v>
      </c>
      <c r="D67" s="26">
        <v>5412</v>
      </c>
      <c r="E67" s="26">
        <v>177</v>
      </c>
      <c r="F67" s="26"/>
      <c r="G67" s="26" t="s">
        <v>454</v>
      </c>
      <c r="H67" s="26">
        <v>0</v>
      </c>
      <c r="I67" s="26">
        <v>0</v>
      </c>
      <c r="J67" s="26">
        <v>12</v>
      </c>
      <c r="K67" s="15">
        <f t="shared" si="0"/>
        <v>12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s="25" customFormat="1" ht="24.75" customHeight="1" x14ac:dyDescent="0.35">
      <c r="A68" s="8">
        <v>60</v>
      </c>
      <c r="B68" s="8" t="s">
        <v>996</v>
      </c>
      <c r="C68" s="26" t="s">
        <v>114</v>
      </c>
      <c r="D68" s="26">
        <v>5002</v>
      </c>
      <c r="E68" s="26">
        <v>159</v>
      </c>
      <c r="F68" s="26"/>
      <c r="G68" s="26" t="s">
        <v>454</v>
      </c>
      <c r="H68" s="26">
        <v>0</v>
      </c>
      <c r="I68" s="26">
        <v>0</v>
      </c>
      <c r="J68" s="26">
        <v>25</v>
      </c>
      <c r="K68" s="15">
        <f t="shared" si="0"/>
        <v>25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s="25" customFormat="1" ht="24.75" customHeight="1" x14ac:dyDescent="0.35">
      <c r="A69" s="8">
        <v>61</v>
      </c>
      <c r="B69" s="8" t="s">
        <v>996</v>
      </c>
      <c r="C69" s="26" t="s">
        <v>114</v>
      </c>
      <c r="D69" s="26">
        <v>5001</v>
      </c>
      <c r="E69" s="26">
        <v>158</v>
      </c>
      <c r="F69" s="26"/>
      <c r="G69" s="26" t="s">
        <v>454</v>
      </c>
      <c r="H69" s="26">
        <v>0</v>
      </c>
      <c r="I69" s="26">
        <v>0</v>
      </c>
      <c r="J69" s="26">
        <v>50</v>
      </c>
      <c r="K69" s="15">
        <f t="shared" si="0"/>
        <v>50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s="25" customFormat="1" ht="24.75" customHeight="1" x14ac:dyDescent="0.35">
      <c r="A70" s="8">
        <v>62</v>
      </c>
      <c r="B70" s="8" t="s">
        <v>997</v>
      </c>
      <c r="C70" s="26" t="s">
        <v>114</v>
      </c>
      <c r="D70" s="26">
        <v>559</v>
      </c>
      <c r="E70" s="26">
        <v>44</v>
      </c>
      <c r="F70" s="26"/>
      <c r="G70" s="26" t="s">
        <v>454</v>
      </c>
      <c r="H70" s="26">
        <v>6</v>
      </c>
      <c r="I70" s="26">
        <v>1</v>
      </c>
      <c r="J70" s="26">
        <v>70</v>
      </c>
      <c r="K70" s="15">
        <f t="shared" si="0"/>
        <v>2570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s="25" customFormat="1" ht="24.75" customHeight="1" x14ac:dyDescent="0.35">
      <c r="A71" s="8">
        <v>63</v>
      </c>
      <c r="B71" s="8" t="s">
        <v>997</v>
      </c>
      <c r="C71" s="26" t="s">
        <v>833</v>
      </c>
      <c r="D71" s="26"/>
      <c r="E71" s="26"/>
      <c r="F71" s="26"/>
      <c r="G71" s="26" t="s">
        <v>454</v>
      </c>
      <c r="H71" s="26"/>
      <c r="I71" s="26">
        <v>1</v>
      </c>
      <c r="J71" s="26">
        <v>30</v>
      </c>
      <c r="K71" s="15">
        <f t="shared" si="0"/>
        <v>130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s="25" customFormat="1" ht="24.75" customHeight="1" x14ac:dyDescent="0.35">
      <c r="A72" s="8">
        <v>64</v>
      </c>
      <c r="B72" s="8" t="s">
        <v>998</v>
      </c>
      <c r="C72" s="26" t="s">
        <v>114</v>
      </c>
      <c r="D72" s="26">
        <v>5814</v>
      </c>
      <c r="E72" s="26">
        <v>186</v>
      </c>
      <c r="F72" s="26"/>
      <c r="G72" s="26" t="s">
        <v>454</v>
      </c>
      <c r="H72" s="26">
        <v>2</v>
      </c>
      <c r="I72" s="26">
        <v>3</v>
      </c>
      <c r="J72" s="26">
        <v>15</v>
      </c>
      <c r="K72" s="15">
        <f t="shared" si="0"/>
        <v>1115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s="25" customFormat="1" ht="24.75" customHeight="1" x14ac:dyDescent="0.35">
      <c r="A73" s="8">
        <v>65</v>
      </c>
      <c r="B73" s="8" t="s">
        <v>999</v>
      </c>
      <c r="C73" s="26" t="s">
        <v>114</v>
      </c>
      <c r="D73" s="26">
        <v>1847</v>
      </c>
      <c r="E73" s="26">
        <v>72</v>
      </c>
      <c r="F73" s="26"/>
      <c r="G73" s="26" t="s">
        <v>454</v>
      </c>
      <c r="H73" s="26">
        <v>8</v>
      </c>
      <c r="I73" s="26">
        <v>0</v>
      </c>
      <c r="J73" s="26">
        <v>10</v>
      </c>
      <c r="K73" s="15">
        <f t="shared" si="0"/>
        <v>3210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s="25" customFormat="1" ht="24.75" customHeight="1" x14ac:dyDescent="0.35">
      <c r="A74" s="8">
        <v>66</v>
      </c>
      <c r="B74" s="8" t="s">
        <v>1000</v>
      </c>
      <c r="C74" s="26" t="s">
        <v>114</v>
      </c>
      <c r="D74" s="26">
        <v>479</v>
      </c>
      <c r="E74" s="26">
        <v>102</v>
      </c>
      <c r="F74" s="26"/>
      <c r="G74" s="26" t="s">
        <v>454</v>
      </c>
      <c r="H74" s="26">
        <v>6</v>
      </c>
      <c r="I74" s="26">
        <v>3</v>
      </c>
      <c r="J74" s="26">
        <v>31</v>
      </c>
      <c r="K74" s="15">
        <f t="shared" si="0"/>
        <v>2731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s="25" customFormat="1" ht="24.75" customHeight="1" x14ac:dyDescent="0.35">
      <c r="A75" s="8">
        <v>67</v>
      </c>
      <c r="B75" s="8" t="s">
        <v>1001</v>
      </c>
      <c r="C75" s="26" t="s">
        <v>114</v>
      </c>
      <c r="D75" s="26">
        <v>446</v>
      </c>
      <c r="E75" s="26">
        <v>29</v>
      </c>
      <c r="F75" s="26"/>
      <c r="G75" s="26" t="s">
        <v>454</v>
      </c>
      <c r="H75" s="26">
        <v>34</v>
      </c>
      <c r="I75" s="26">
        <v>1</v>
      </c>
      <c r="J75" s="26">
        <v>50</v>
      </c>
      <c r="K75" s="15">
        <f t="shared" si="0"/>
        <v>13750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s="25" customFormat="1" ht="24.75" customHeight="1" x14ac:dyDescent="0.35">
      <c r="A76" s="8">
        <v>68</v>
      </c>
      <c r="B76" s="8" t="s">
        <v>1001</v>
      </c>
      <c r="C76" s="26" t="s">
        <v>114</v>
      </c>
      <c r="D76" s="26">
        <v>552</v>
      </c>
      <c r="E76" s="26">
        <v>37</v>
      </c>
      <c r="F76" s="26"/>
      <c r="G76" s="26" t="s">
        <v>454</v>
      </c>
      <c r="H76" s="26">
        <v>16</v>
      </c>
      <c r="I76" s="26">
        <v>2</v>
      </c>
      <c r="J76" s="26">
        <v>63</v>
      </c>
      <c r="K76" s="15">
        <f t="shared" si="0"/>
        <v>6663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s="25" customFormat="1" ht="24.75" customHeight="1" x14ac:dyDescent="0.35">
      <c r="A77" s="8">
        <v>69</v>
      </c>
      <c r="B77" s="8" t="s">
        <v>1002</v>
      </c>
      <c r="C77" s="26" t="s">
        <v>114</v>
      </c>
      <c r="D77" s="26">
        <v>535</v>
      </c>
      <c r="E77" s="26">
        <v>15</v>
      </c>
      <c r="F77" s="26"/>
      <c r="G77" s="26" t="s">
        <v>454</v>
      </c>
      <c r="H77" s="26">
        <v>41</v>
      </c>
      <c r="I77" s="26">
        <v>0</v>
      </c>
      <c r="J77" s="26">
        <v>97</v>
      </c>
      <c r="K77" s="15">
        <f t="shared" si="0"/>
        <v>16497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s="25" customFormat="1" ht="24.75" customHeight="1" x14ac:dyDescent="0.35">
      <c r="A78" s="8">
        <v>70</v>
      </c>
      <c r="B78" s="8" t="s">
        <v>1003</v>
      </c>
      <c r="C78" s="26" t="s">
        <v>114</v>
      </c>
      <c r="D78" s="26">
        <v>3095</v>
      </c>
      <c r="E78" s="26">
        <v>364</v>
      </c>
      <c r="F78" s="26"/>
      <c r="G78" s="26" t="s">
        <v>454</v>
      </c>
      <c r="H78" s="26">
        <v>0</v>
      </c>
      <c r="I78" s="26">
        <v>1</v>
      </c>
      <c r="J78" s="26">
        <v>23</v>
      </c>
      <c r="K78" s="15">
        <f t="shared" si="0"/>
        <v>123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s="25" customFormat="1" ht="24.75" customHeight="1" x14ac:dyDescent="0.35">
      <c r="A79" s="8">
        <v>71</v>
      </c>
      <c r="B79" s="8" t="s">
        <v>1004</v>
      </c>
      <c r="C79" s="26" t="s">
        <v>114</v>
      </c>
      <c r="D79" s="26">
        <v>4290</v>
      </c>
      <c r="E79" s="26"/>
      <c r="F79" s="26"/>
      <c r="G79" s="26" t="s">
        <v>454</v>
      </c>
      <c r="H79" s="26">
        <v>1</v>
      </c>
      <c r="I79" s="26">
        <v>2</v>
      </c>
      <c r="J79" s="26">
        <v>31</v>
      </c>
      <c r="K79" s="15">
        <f t="shared" ref="K79:K143" si="1">H79*400+I79*100+J79</f>
        <v>631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s="25" customFormat="1" ht="24.75" customHeight="1" x14ac:dyDescent="0.35">
      <c r="A80" s="8">
        <v>72</v>
      </c>
      <c r="B80" s="8" t="s">
        <v>1005</v>
      </c>
      <c r="C80" s="26" t="s">
        <v>114</v>
      </c>
      <c r="D80" s="26">
        <v>555</v>
      </c>
      <c r="E80" s="26">
        <v>40</v>
      </c>
      <c r="F80" s="26"/>
      <c r="G80" s="26" t="s">
        <v>454</v>
      </c>
      <c r="H80" s="26">
        <v>9</v>
      </c>
      <c r="I80" s="26">
        <v>0</v>
      </c>
      <c r="J80" s="26">
        <v>23</v>
      </c>
      <c r="K80" s="15">
        <f t="shared" si="1"/>
        <v>3623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s="25" customFormat="1" ht="24.75" customHeight="1" x14ac:dyDescent="0.35">
      <c r="A81" s="8">
        <v>73</v>
      </c>
      <c r="B81" s="8" t="s">
        <v>1006</v>
      </c>
      <c r="C81" s="26" t="s">
        <v>114</v>
      </c>
      <c r="D81" s="26">
        <v>4402</v>
      </c>
      <c r="E81" s="26">
        <v>163</v>
      </c>
      <c r="F81" s="26"/>
      <c r="G81" s="26" t="s">
        <v>454</v>
      </c>
      <c r="H81" s="26">
        <v>2</v>
      </c>
      <c r="I81" s="26">
        <v>3</v>
      </c>
      <c r="J81" s="26">
        <v>86</v>
      </c>
      <c r="K81" s="15">
        <f t="shared" si="1"/>
        <v>1186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s="25" customFormat="1" ht="24.75" customHeight="1" x14ac:dyDescent="0.35">
      <c r="A82" s="8">
        <v>74</v>
      </c>
      <c r="B82" s="8" t="s">
        <v>1006</v>
      </c>
      <c r="C82" s="26" t="s">
        <v>114</v>
      </c>
      <c r="D82" s="26">
        <v>755</v>
      </c>
      <c r="E82" s="26">
        <v>6</v>
      </c>
      <c r="F82" s="26"/>
      <c r="G82" s="26" t="s">
        <v>454</v>
      </c>
      <c r="H82" s="26">
        <v>16</v>
      </c>
      <c r="I82" s="26">
        <v>0</v>
      </c>
      <c r="J82" s="26">
        <v>61</v>
      </c>
      <c r="K82" s="15">
        <f t="shared" si="1"/>
        <v>6461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s="25" customFormat="1" ht="24.75" customHeight="1" x14ac:dyDescent="0.35">
      <c r="A83" s="8">
        <v>75</v>
      </c>
      <c r="B83" s="8" t="s">
        <v>1007</v>
      </c>
      <c r="C83" s="26" t="s">
        <v>114</v>
      </c>
      <c r="D83" s="26">
        <v>142</v>
      </c>
      <c r="E83" s="26">
        <v>7</v>
      </c>
      <c r="F83" s="26"/>
      <c r="G83" s="26" t="s">
        <v>454</v>
      </c>
      <c r="H83" s="26">
        <v>9</v>
      </c>
      <c r="I83" s="26">
        <v>2</v>
      </c>
      <c r="J83" s="26">
        <v>7</v>
      </c>
      <c r="K83" s="15">
        <f t="shared" si="1"/>
        <v>3807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s="25" customFormat="1" ht="24.75" customHeight="1" x14ac:dyDescent="0.35">
      <c r="A84" s="8">
        <v>76</v>
      </c>
      <c r="B84" s="8" t="s">
        <v>1007</v>
      </c>
      <c r="C84" s="26" t="s">
        <v>114</v>
      </c>
      <c r="D84" s="26">
        <v>4403</v>
      </c>
      <c r="E84" s="26">
        <v>164</v>
      </c>
      <c r="F84" s="26"/>
      <c r="G84" s="26" t="s">
        <v>454</v>
      </c>
      <c r="H84" s="26">
        <v>1</v>
      </c>
      <c r="I84" s="26">
        <v>3</v>
      </c>
      <c r="J84" s="26">
        <v>72</v>
      </c>
      <c r="K84" s="15">
        <f t="shared" si="1"/>
        <v>772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s="25" customFormat="1" ht="24.75" customHeight="1" x14ac:dyDescent="0.35">
      <c r="A85" s="8">
        <v>77</v>
      </c>
      <c r="B85" s="8" t="s">
        <v>1008</v>
      </c>
      <c r="C85" s="26" t="s">
        <v>114</v>
      </c>
      <c r="D85" s="26">
        <v>564</v>
      </c>
      <c r="E85" s="26">
        <v>49</v>
      </c>
      <c r="F85" s="26"/>
      <c r="G85" s="26" t="s">
        <v>454</v>
      </c>
      <c r="H85" s="26">
        <v>10</v>
      </c>
      <c r="I85" s="26">
        <v>2</v>
      </c>
      <c r="J85" s="26">
        <v>70</v>
      </c>
      <c r="K85" s="15">
        <f t="shared" si="1"/>
        <v>4270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s="25" customFormat="1" ht="24.75" customHeight="1" x14ac:dyDescent="0.35">
      <c r="A86" s="8">
        <v>78</v>
      </c>
      <c r="B86" s="8" t="s">
        <v>1009</v>
      </c>
      <c r="C86" s="26" t="s">
        <v>114</v>
      </c>
      <c r="D86" s="26">
        <v>337</v>
      </c>
      <c r="E86" s="26">
        <v>48</v>
      </c>
      <c r="F86" s="26"/>
      <c r="G86" s="26" t="s">
        <v>454</v>
      </c>
      <c r="H86" s="26">
        <v>18</v>
      </c>
      <c r="I86" s="26">
        <v>0</v>
      </c>
      <c r="J86" s="26">
        <v>30</v>
      </c>
      <c r="K86" s="15">
        <f t="shared" si="1"/>
        <v>7230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s="25" customFormat="1" ht="24.75" customHeight="1" x14ac:dyDescent="0.35">
      <c r="A87" s="8">
        <v>79</v>
      </c>
      <c r="B87" s="8" t="s">
        <v>1010</v>
      </c>
      <c r="C87" s="26" t="s">
        <v>114</v>
      </c>
      <c r="D87" s="26">
        <v>237</v>
      </c>
      <c r="E87" s="26">
        <v>41</v>
      </c>
      <c r="F87" s="26"/>
      <c r="G87" s="26" t="s">
        <v>454</v>
      </c>
      <c r="H87" s="26">
        <v>5</v>
      </c>
      <c r="I87" s="26">
        <v>1</v>
      </c>
      <c r="J87" s="26">
        <v>19</v>
      </c>
      <c r="K87" s="15">
        <f t="shared" si="1"/>
        <v>2119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s="25" customFormat="1" ht="24.75" customHeight="1" x14ac:dyDescent="0.35">
      <c r="A88" s="8">
        <v>80</v>
      </c>
      <c r="B88" s="8" t="s">
        <v>1011</v>
      </c>
      <c r="C88" s="26" t="s">
        <v>114</v>
      </c>
      <c r="D88" s="26">
        <v>450</v>
      </c>
      <c r="E88" s="26">
        <v>4</v>
      </c>
      <c r="F88" s="26"/>
      <c r="G88" s="26" t="s">
        <v>454</v>
      </c>
      <c r="H88" s="26">
        <v>25</v>
      </c>
      <c r="I88" s="26">
        <v>2</v>
      </c>
      <c r="J88" s="26">
        <v>40</v>
      </c>
      <c r="K88" s="15">
        <f t="shared" si="1"/>
        <v>10240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s="25" customFormat="1" ht="24.75" customHeight="1" x14ac:dyDescent="0.35">
      <c r="A89" s="8">
        <v>81</v>
      </c>
      <c r="B89" s="8" t="s">
        <v>1011</v>
      </c>
      <c r="C89" s="26" t="s">
        <v>114</v>
      </c>
      <c r="D89" s="26">
        <v>449</v>
      </c>
      <c r="E89" s="26">
        <v>3</v>
      </c>
      <c r="F89" s="26"/>
      <c r="G89" s="26" t="s">
        <v>454</v>
      </c>
      <c r="H89" s="26">
        <v>10</v>
      </c>
      <c r="I89" s="26">
        <v>2</v>
      </c>
      <c r="J89" s="26">
        <v>90</v>
      </c>
      <c r="K89" s="15">
        <f t="shared" si="1"/>
        <v>4290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s="25" customFormat="1" ht="24.75" customHeight="1" x14ac:dyDescent="0.35">
      <c r="A90" s="8">
        <v>82</v>
      </c>
      <c r="B90" s="8" t="s">
        <v>1011</v>
      </c>
      <c r="C90" s="26" t="s">
        <v>114</v>
      </c>
      <c r="D90" s="26">
        <v>447</v>
      </c>
      <c r="E90" s="26">
        <v>1</v>
      </c>
      <c r="F90" s="26"/>
      <c r="G90" s="26" t="s">
        <v>454</v>
      </c>
      <c r="H90" s="26">
        <v>23</v>
      </c>
      <c r="I90" s="26">
        <v>2</v>
      </c>
      <c r="J90" s="26">
        <v>40</v>
      </c>
      <c r="K90" s="15">
        <f t="shared" si="1"/>
        <v>9440</v>
      </c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s="25" customFormat="1" ht="24.75" customHeight="1" x14ac:dyDescent="0.35">
      <c r="A91" s="8">
        <v>83</v>
      </c>
      <c r="B91" s="8" t="s">
        <v>1012</v>
      </c>
      <c r="C91" s="26" t="s">
        <v>114</v>
      </c>
      <c r="D91" s="26">
        <v>507</v>
      </c>
      <c r="E91" s="26">
        <v>130</v>
      </c>
      <c r="F91" s="26"/>
      <c r="G91" s="26" t="s">
        <v>454</v>
      </c>
      <c r="H91" s="26">
        <v>11</v>
      </c>
      <c r="I91" s="26">
        <v>3</v>
      </c>
      <c r="J91" s="26">
        <v>40</v>
      </c>
      <c r="K91" s="15">
        <f t="shared" si="1"/>
        <v>4740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s="25" customFormat="1" ht="24.75" customHeight="1" x14ac:dyDescent="0.35">
      <c r="A92" s="8">
        <v>84</v>
      </c>
      <c r="B92" s="8" t="s">
        <v>1012</v>
      </c>
      <c r="C92" s="26" t="s">
        <v>114</v>
      </c>
      <c r="D92" s="26" t="s">
        <v>458</v>
      </c>
      <c r="E92" s="26" t="s">
        <v>459</v>
      </c>
      <c r="F92" s="26"/>
      <c r="G92" s="26" t="s">
        <v>454</v>
      </c>
      <c r="H92" s="26">
        <v>1</v>
      </c>
      <c r="I92" s="26">
        <v>2</v>
      </c>
      <c r="J92" s="26">
        <v>75</v>
      </c>
      <c r="K92" s="15">
        <f t="shared" si="1"/>
        <v>675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s="25" customFormat="1" ht="24.75" customHeight="1" x14ac:dyDescent="0.35">
      <c r="A93" s="8">
        <v>85</v>
      </c>
      <c r="B93" s="8" t="s">
        <v>1013</v>
      </c>
      <c r="C93" s="26" t="s">
        <v>114</v>
      </c>
      <c r="D93" s="26">
        <v>547</v>
      </c>
      <c r="E93" s="26">
        <v>32</v>
      </c>
      <c r="F93" s="26"/>
      <c r="G93" s="26" t="s">
        <v>454</v>
      </c>
      <c r="H93" s="26">
        <v>20</v>
      </c>
      <c r="I93" s="26">
        <v>3</v>
      </c>
      <c r="J93" s="26">
        <v>56</v>
      </c>
      <c r="K93" s="15">
        <f t="shared" si="1"/>
        <v>8356</v>
      </c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s="25" customFormat="1" ht="24.75" customHeight="1" x14ac:dyDescent="0.35">
      <c r="A94" s="8">
        <v>86</v>
      </c>
      <c r="B94" s="8" t="s">
        <v>1014</v>
      </c>
      <c r="C94" s="26" t="s">
        <v>114</v>
      </c>
      <c r="D94" s="26">
        <v>550</v>
      </c>
      <c r="E94" s="26">
        <v>35</v>
      </c>
      <c r="F94" s="26"/>
      <c r="G94" s="26" t="s">
        <v>454</v>
      </c>
      <c r="H94" s="26">
        <v>12</v>
      </c>
      <c r="I94" s="26">
        <v>1</v>
      </c>
      <c r="J94" s="26">
        <v>30</v>
      </c>
      <c r="K94" s="15">
        <f t="shared" si="1"/>
        <v>4930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s="25" customFormat="1" ht="24.75" customHeight="1" x14ac:dyDescent="0.35">
      <c r="A95" s="8">
        <v>87</v>
      </c>
      <c r="B95" s="8" t="s">
        <v>1014</v>
      </c>
      <c r="C95" s="26" t="s">
        <v>114</v>
      </c>
      <c r="D95" s="26">
        <v>1</v>
      </c>
      <c r="E95" s="26" t="s">
        <v>460</v>
      </c>
      <c r="F95" s="26"/>
      <c r="G95" s="26" t="s">
        <v>454</v>
      </c>
      <c r="H95" s="26">
        <v>8</v>
      </c>
      <c r="I95" s="26">
        <v>2</v>
      </c>
      <c r="J95" s="26">
        <v>1</v>
      </c>
      <c r="K95" s="15">
        <f t="shared" si="1"/>
        <v>3401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s="25" customFormat="1" ht="24.75" customHeight="1" x14ac:dyDescent="0.35">
      <c r="A96" s="8">
        <v>88</v>
      </c>
      <c r="B96" s="8" t="s">
        <v>1015</v>
      </c>
      <c r="C96" s="26" t="s">
        <v>114</v>
      </c>
      <c r="D96" s="26">
        <v>1925</v>
      </c>
      <c r="E96" s="26">
        <v>74</v>
      </c>
      <c r="F96" s="26"/>
      <c r="G96" s="26" t="s">
        <v>454</v>
      </c>
      <c r="H96" s="26">
        <v>8</v>
      </c>
      <c r="I96" s="26">
        <v>3</v>
      </c>
      <c r="J96" s="26">
        <v>0</v>
      </c>
      <c r="K96" s="15">
        <f t="shared" si="1"/>
        <v>3500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s="25" customFormat="1" ht="24.75" customHeight="1" x14ac:dyDescent="0.35">
      <c r="A97" s="8">
        <v>89</v>
      </c>
      <c r="B97" s="8" t="s">
        <v>1016</v>
      </c>
      <c r="C97" s="26" t="s">
        <v>114</v>
      </c>
      <c r="D97" s="26">
        <v>5027</v>
      </c>
      <c r="E97" s="26">
        <v>162</v>
      </c>
      <c r="F97" s="26"/>
      <c r="G97" s="26" t="s">
        <v>454</v>
      </c>
      <c r="H97" s="26">
        <v>8</v>
      </c>
      <c r="I97" s="26">
        <v>3</v>
      </c>
      <c r="J97" s="26">
        <v>57</v>
      </c>
      <c r="K97" s="15">
        <f t="shared" si="1"/>
        <v>3557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s="25" customFormat="1" ht="24.75" customHeight="1" x14ac:dyDescent="0.35">
      <c r="A98" s="8">
        <v>90</v>
      </c>
      <c r="B98" s="8" t="s">
        <v>1017</v>
      </c>
      <c r="C98" s="26" t="s">
        <v>114</v>
      </c>
      <c r="D98" s="26">
        <v>562</v>
      </c>
      <c r="E98" s="26">
        <v>47</v>
      </c>
      <c r="F98" s="26"/>
      <c r="G98" s="26" t="s">
        <v>454</v>
      </c>
      <c r="H98" s="26">
        <v>15</v>
      </c>
      <c r="I98" s="26">
        <v>3</v>
      </c>
      <c r="J98" s="26">
        <v>97</v>
      </c>
      <c r="K98" s="15">
        <f t="shared" si="1"/>
        <v>6397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s="25" customFormat="1" ht="24.75" customHeight="1" x14ac:dyDescent="0.35">
      <c r="A99" s="8">
        <v>91</v>
      </c>
      <c r="B99" s="8" t="s">
        <v>1017</v>
      </c>
      <c r="C99" s="26" t="s">
        <v>114</v>
      </c>
      <c r="D99" s="26">
        <v>3942</v>
      </c>
      <c r="E99" s="26">
        <v>147</v>
      </c>
      <c r="F99" s="26"/>
      <c r="G99" s="26" t="s">
        <v>454</v>
      </c>
      <c r="H99" s="26">
        <v>10</v>
      </c>
      <c r="I99" s="26">
        <v>1</v>
      </c>
      <c r="J99" s="26">
        <v>45</v>
      </c>
      <c r="K99" s="15">
        <f t="shared" si="1"/>
        <v>4145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s="25" customFormat="1" ht="24.75" customHeight="1" x14ac:dyDescent="0.35">
      <c r="A100" s="8">
        <v>92</v>
      </c>
      <c r="B100" s="8" t="s">
        <v>1018</v>
      </c>
      <c r="C100" s="26" t="s">
        <v>114</v>
      </c>
      <c r="D100" s="26">
        <v>565</v>
      </c>
      <c r="E100" s="26">
        <v>50</v>
      </c>
      <c r="F100" s="26"/>
      <c r="G100" s="26" t="s">
        <v>454</v>
      </c>
      <c r="H100" s="26">
        <v>23</v>
      </c>
      <c r="I100" s="26">
        <v>1</v>
      </c>
      <c r="J100" s="26">
        <v>40</v>
      </c>
      <c r="K100" s="15">
        <f t="shared" si="1"/>
        <v>9340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s="25" customFormat="1" ht="24.75" customHeight="1" x14ac:dyDescent="0.35">
      <c r="A101" s="8">
        <v>93</v>
      </c>
      <c r="B101" s="8" t="s">
        <v>1018</v>
      </c>
      <c r="C101" s="26" t="s">
        <v>114</v>
      </c>
      <c r="D101" s="26">
        <v>58</v>
      </c>
      <c r="E101" s="26" t="s">
        <v>461</v>
      </c>
      <c r="F101" s="26"/>
      <c r="G101" s="26" t="s">
        <v>454</v>
      </c>
      <c r="H101" s="26">
        <v>12</v>
      </c>
      <c r="I101" s="26">
        <v>0</v>
      </c>
      <c r="J101" s="26">
        <v>90</v>
      </c>
      <c r="K101" s="15">
        <f t="shared" si="1"/>
        <v>4890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s="25" customFormat="1" ht="24.75" customHeight="1" x14ac:dyDescent="0.35">
      <c r="A102" s="8">
        <v>94</v>
      </c>
      <c r="B102" s="8" t="s">
        <v>1018</v>
      </c>
      <c r="C102" s="26" t="s">
        <v>114</v>
      </c>
      <c r="D102" s="26">
        <v>1454</v>
      </c>
      <c r="E102" s="26">
        <v>176</v>
      </c>
      <c r="F102" s="26"/>
      <c r="G102" s="26" t="s">
        <v>454</v>
      </c>
      <c r="H102" s="26">
        <v>6</v>
      </c>
      <c r="I102" s="26">
        <v>3</v>
      </c>
      <c r="J102" s="26">
        <v>60</v>
      </c>
      <c r="K102" s="15">
        <f t="shared" si="1"/>
        <v>2760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s="25" customFormat="1" ht="24.75" customHeight="1" x14ac:dyDescent="0.35">
      <c r="A103" s="8">
        <v>95</v>
      </c>
      <c r="B103" s="8" t="s">
        <v>1018</v>
      </c>
      <c r="C103" s="26" t="s">
        <v>114</v>
      </c>
      <c r="D103" s="26">
        <v>144</v>
      </c>
      <c r="E103" s="26">
        <v>9</v>
      </c>
      <c r="F103" s="26"/>
      <c r="G103" s="26" t="s">
        <v>454</v>
      </c>
      <c r="H103" s="26">
        <v>5</v>
      </c>
      <c r="I103" s="26">
        <v>1</v>
      </c>
      <c r="J103" s="26">
        <v>73</v>
      </c>
      <c r="K103" s="15">
        <f t="shared" si="1"/>
        <v>2173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s="25" customFormat="1" ht="24.75" customHeight="1" x14ac:dyDescent="0.35">
      <c r="A104" s="8">
        <v>96</v>
      </c>
      <c r="B104" s="8" t="s">
        <v>1019</v>
      </c>
      <c r="C104" s="26" t="s">
        <v>114</v>
      </c>
      <c r="D104" s="26">
        <v>1931</v>
      </c>
      <c r="E104" s="26">
        <v>109</v>
      </c>
      <c r="F104" s="26"/>
      <c r="G104" s="26" t="s">
        <v>454</v>
      </c>
      <c r="H104" s="26">
        <v>8</v>
      </c>
      <c r="I104" s="26">
        <v>2</v>
      </c>
      <c r="J104" s="26">
        <v>17</v>
      </c>
      <c r="K104" s="15">
        <f t="shared" si="1"/>
        <v>3417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s="25" customFormat="1" ht="24.75" customHeight="1" x14ac:dyDescent="0.35">
      <c r="A105" s="8">
        <v>97</v>
      </c>
      <c r="B105" s="8" t="s">
        <v>1019</v>
      </c>
      <c r="C105" s="26" t="s">
        <v>114</v>
      </c>
      <c r="D105" s="26">
        <v>756</v>
      </c>
      <c r="E105" s="26">
        <v>30</v>
      </c>
      <c r="F105" s="26"/>
      <c r="G105" s="26" t="s">
        <v>454</v>
      </c>
      <c r="H105" s="26">
        <v>11</v>
      </c>
      <c r="I105" s="26">
        <v>3</v>
      </c>
      <c r="J105" s="26">
        <v>63</v>
      </c>
      <c r="K105" s="15">
        <f t="shared" si="1"/>
        <v>4763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s="25" customFormat="1" ht="24.75" customHeight="1" x14ac:dyDescent="0.35">
      <c r="A106" s="8">
        <v>98</v>
      </c>
      <c r="B106" s="8" t="s">
        <v>1019</v>
      </c>
      <c r="C106" s="26" t="s">
        <v>114</v>
      </c>
      <c r="D106" s="26">
        <v>145</v>
      </c>
      <c r="E106" s="26">
        <v>10</v>
      </c>
      <c r="F106" s="26"/>
      <c r="G106" s="26" t="s">
        <v>454</v>
      </c>
      <c r="H106" s="26">
        <v>1</v>
      </c>
      <c r="I106" s="26">
        <v>3</v>
      </c>
      <c r="J106" s="26">
        <v>91</v>
      </c>
      <c r="K106" s="15">
        <f t="shared" si="1"/>
        <v>791</v>
      </c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s="25" customFormat="1" ht="24.75" customHeight="1" x14ac:dyDescent="0.35">
      <c r="A107" s="8">
        <v>99</v>
      </c>
      <c r="B107" s="8" t="s">
        <v>1020</v>
      </c>
      <c r="C107" s="26" t="s">
        <v>114</v>
      </c>
      <c r="D107" s="26">
        <v>3030</v>
      </c>
      <c r="E107" s="26">
        <v>111</v>
      </c>
      <c r="F107" s="26"/>
      <c r="G107" s="26" t="s">
        <v>454</v>
      </c>
      <c r="H107" s="26">
        <v>2</v>
      </c>
      <c r="I107" s="26">
        <v>2</v>
      </c>
      <c r="J107" s="26">
        <v>80</v>
      </c>
      <c r="K107" s="15">
        <f t="shared" si="1"/>
        <v>1080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s="25" customFormat="1" ht="24.75" customHeight="1" x14ac:dyDescent="0.35">
      <c r="A108" s="8">
        <v>100</v>
      </c>
      <c r="B108" s="8" t="s">
        <v>1020</v>
      </c>
      <c r="C108" s="26" t="s">
        <v>114</v>
      </c>
      <c r="D108" s="26">
        <v>2715</v>
      </c>
      <c r="E108" s="26">
        <v>165</v>
      </c>
      <c r="F108" s="26"/>
      <c r="G108" s="26" t="s">
        <v>454</v>
      </c>
      <c r="H108" s="26">
        <v>8</v>
      </c>
      <c r="I108" s="26">
        <v>1</v>
      </c>
      <c r="J108" s="26">
        <v>20</v>
      </c>
      <c r="K108" s="15">
        <f t="shared" si="1"/>
        <v>3320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s="25" customFormat="1" ht="24.75" customHeight="1" x14ac:dyDescent="0.35">
      <c r="A109" s="8">
        <v>101</v>
      </c>
      <c r="B109" s="8" t="s">
        <v>1020</v>
      </c>
      <c r="C109" s="26" t="s">
        <v>114</v>
      </c>
      <c r="D109" s="26">
        <v>1851</v>
      </c>
      <c r="E109" s="26">
        <v>83</v>
      </c>
      <c r="F109" s="26"/>
      <c r="G109" s="26" t="s">
        <v>454</v>
      </c>
      <c r="H109" s="26">
        <v>2</v>
      </c>
      <c r="I109" s="26">
        <v>0</v>
      </c>
      <c r="J109" s="26">
        <v>0</v>
      </c>
      <c r="K109" s="15">
        <f t="shared" si="1"/>
        <v>800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s="25" customFormat="1" ht="24.75" customHeight="1" x14ac:dyDescent="0.35">
      <c r="A110" s="8">
        <v>102</v>
      </c>
      <c r="B110" s="8" t="s">
        <v>1021</v>
      </c>
      <c r="C110" s="26" t="s">
        <v>114</v>
      </c>
      <c r="D110" s="26">
        <v>498</v>
      </c>
      <c r="E110" s="26">
        <v>121</v>
      </c>
      <c r="F110" s="26"/>
      <c r="G110" s="26" t="s">
        <v>454</v>
      </c>
      <c r="H110" s="26">
        <v>3</v>
      </c>
      <c r="I110" s="26">
        <v>0</v>
      </c>
      <c r="J110" s="26">
        <v>0</v>
      </c>
      <c r="K110" s="15">
        <f t="shared" si="1"/>
        <v>1200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s="25" customFormat="1" ht="24.75" customHeight="1" x14ac:dyDescent="0.35">
      <c r="A111" s="8">
        <v>103</v>
      </c>
      <c r="B111" s="8" t="s">
        <v>1021</v>
      </c>
      <c r="C111" s="26" t="s">
        <v>114</v>
      </c>
      <c r="D111" s="26">
        <v>500</v>
      </c>
      <c r="E111" s="26">
        <v>123</v>
      </c>
      <c r="F111" s="26"/>
      <c r="G111" s="26" t="s">
        <v>454</v>
      </c>
      <c r="H111" s="26">
        <v>4</v>
      </c>
      <c r="I111" s="26">
        <v>1</v>
      </c>
      <c r="J111" s="26">
        <v>33</v>
      </c>
      <c r="K111" s="15">
        <f t="shared" si="1"/>
        <v>1733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s="25" customFormat="1" ht="24.75" customHeight="1" x14ac:dyDescent="0.35">
      <c r="A112" s="8">
        <v>104</v>
      </c>
      <c r="B112" s="8" t="s">
        <v>1022</v>
      </c>
      <c r="C112" s="26" t="s">
        <v>114</v>
      </c>
      <c r="D112" s="26">
        <v>497</v>
      </c>
      <c r="E112" s="26">
        <v>120</v>
      </c>
      <c r="F112" s="26"/>
      <c r="G112" s="26" t="s">
        <v>454</v>
      </c>
      <c r="H112" s="26">
        <v>37</v>
      </c>
      <c r="I112" s="26">
        <v>2</v>
      </c>
      <c r="J112" s="26">
        <v>0</v>
      </c>
      <c r="K112" s="15">
        <f t="shared" si="1"/>
        <v>15000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s="25" customFormat="1" ht="24.75" customHeight="1" x14ac:dyDescent="0.35">
      <c r="A113" s="8">
        <v>105</v>
      </c>
      <c r="B113" s="8" t="s">
        <v>1023</v>
      </c>
      <c r="C113" s="26" t="s">
        <v>114</v>
      </c>
      <c r="D113" s="26">
        <v>1005</v>
      </c>
      <c r="E113" s="26">
        <v>68</v>
      </c>
      <c r="F113" s="26"/>
      <c r="G113" s="26" t="s">
        <v>454</v>
      </c>
      <c r="H113" s="26">
        <v>15</v>
      </c>
      <c r="I113" s="26">
        <v>3</v>
      </c>
      <c r="J113" s="26">
        <v>41</v>
      </c>
      <c r="K113" s="15">
        <f t="shared" si="1"/>
        <v>6341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s="25" customFormat="1" ht="24.75" customHeight="1" x14ac:dyDescent="0.35">
      <c r="A114" s="8">
        <v>105</v>
      </c>
      <c r="B114" s="8" t="s">
        <v>1023</v>
      </c>
      <c r="C114" s="26" t="s">
        <v>114</v>
      </c>
      <c r="D114" s="26">
        <v>4417</v>
      </c>
      <c r="E114" s="26">
        <v>148</v>
      </c>
      <c r="F114" s="26"/>
      <c r="G114" s="26" t="s">
        <v>454</v>
      </c>
      <c r="H114" s="26">
        <v>1</v>
      </c>
      <c r="I114" s="26">
        <v>0</v>
      </c>
      <c r="J114" s="26">
        <v>76</v>
      </c>
      <c r="K114" s="15">
        <f t="shared" si="1"/>
        <v>476</v>
      </c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s="25" customFormat="1" ht="24.75" customHeight="1" x14ac:dyDescent="0.35">
      <c r="A115" s="8">
        <v>106</v>
      </c>
      <c r="B115" s="8" t="s">
        <v>1024</v>
      </c>
      <c r="C115" s="26" t="s">
        <v>114</v>
      </c>
      <c r="D115" s="26">
        <v>1033</v>
      </c>
      <c r="E115" s="26">
        <v>56</v>
      </c>
      <c r="F115" s="26"/>
      <c r="G115" s="26" t="s">
        <v>454</v>
      </c>
      <c r="H115" s="26">
        <v>20</v>
      </c>
      <c r="I115" s="26">
        <v>0</v>
      </c>
      <c r="J115" s="26">
        <v>10</v>
      </c>
      <c r="K115" s="15">
        <f t="shared" si="1"/>
        <v>8010</v>
      </c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s="25" customFormat="1" ht="24.75" customHeight="1" x14ac:dyDescent="0.35">
      <c r="A116" s="8">
        <v>107</v>
      </c>
      <c r="B116" s="8" t="s">
        <v>1024</v>
      </c>
      <c r="C116" s="26" t="s">
        <v>114</v>
      </c>
      <c r="D116" s="26">
        <v>149</v>
      </c>
      <c r="E116" s="26">
        <v>14</v>
      </c>
      <c r="F116" s="26"/>
      <c r="G116" s="26" t="s">
        <v>454</v>
      </c>
      <c r="H116" s="26">
        <v>17</v>
      </c>
      <c r="I116" s="26">
        <v>0</v>
      </c>
      <c r="J116" s="26">
        <v>90</v>
      </c>
      <c r="K116" s="15">
        <f t="shared" si="1"/>
        <v>6890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s="25" customFormat="1" ht="24.75" customHeight="1" x14ac:dyDescent="0.35">
      <c r="A117" s="8">
        <v>108</v>
      </c>
      <c r="B117" s="8" t="s">
        <v>1024</v>
      </c>
      <c r="C117" s="26" t="s">
        <v>114</v>
      </c>
      <c r="D117" s="26">
        <v>338</v>
      </c>
      <c r="E117" s="26">
        <v>50</v>
      </c>
      <c r="F117" s="26"/>
      <c r="G117" s="26" t="s">
        <v>454</v>
      </c>
      <c r="H117" s="26">
        <v>45</v>
      </c>
      <c r="I117" s="26">
        <v>1</v>
      </c>
      <c r="J117" s="26">
        <v>20</v>
      </c>
      <c r="K117" s="15">
        <f t="shared" si="1"/>
        <v>18120</v>
      </c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s="25" customFormat="1" ht="24.75" customHeight="1" x14ac:dyDescent="0.35">
      <c r="A118" s="8">
        <v>109</v>
      </c>
      <c r="B118" s="8" t="s">
        <v>1024</v>
      </c>
      <c r="C118" s="26" t="s">
        <v>114</v>
      </c>
      <c r="D118" s="26">
        <v>2649</v>
      </c>
      <c r="E118" s="26">
        <v>171</v>
      </c>
      <c r="F118" s="26"/>
      <c r="G118" s="26" t="s">
        <v>454</v>
      </c>
      <c r="H118" s="26">
        <v>20</v>
      </c>
      <c r="I118" s="26">
        <v>0</v>
      </c>
      <c r="J118" s="26">
        <v>30</v>
      </c>
      <c r="K118" s="15">
        <f t="shared" si="1"/>
        <v>8030</v>
      </c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s="25" customFormat="1" ht="24.75" customHeight="1" x14ac:dyDescent="0.35">
      <c r="A119" s="8">
        <v>110</v>
      </c>
      <c r="B119" s="8" t="s">
        <v>1024</v>
      </c>
      <c r="C119" s="26" t="s">
        <v>114</v>
      </c>
      <c r="D119" s="26">
        <v>150</v>
      </c>
      <c r="E119" s="26">
        <v>15</v>
      </c>
      <c r="F119" s="26"/>
      <c r="G119" s="26" t="s">
        <v>454</v>
      </c>
      <c r="H119" s="26">
        <v>12</v>
      </c>
      <c r="I119" s="26">
        <v>0</v>
      </c>
      <c r="J119" s="26">
        <v>10</v>
      </c>
      <c r="K119" s="15">
        <f t="shared" si="1"/>
        <v>4810</v>
      </c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s="25" customFormat="1" ht="24.75" customHeight="1" x14ac:dyDescent="0.35">
      <c r="A120" s="8">
        <v>111</v>
      </c>
      <c r="B120" s="8" t="s">
        <v>1024</v>
      </c>
      <c r="C120" s="26" t="s">
        <v>114</v>
      </c>
      <c r="D120" s="26">
        <v>242</v>
      </c>
      <c r="E120" s="26">
        <v>52</v>
      </c>
      <c r="F120" s="26"/>
      <c r="G120" s="26" t="s">
        <v>454</v>
      </c>
      <c r="H120" s="26">
        <v>16</v>
      </c>
      <c r="I120" s="26">
        <v>2</v>
      </c>
      <c r="J120" s="26">
        <v>60</v>
      </c>
      <c r="K120" s="15">
        <f t="shared" si="1"/>
        <v>6660</v>
      </c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s="25" customFormat="1" ht="24.75" customHeight="1" x14ac:dyDescent="0.35">
      <c r="A121" s="8">
        <v>112</v>
      </c>
      <c r="B121" s="8" t="s">
        <v>1024</v>
      </c>
      <c r="C121" s="26" t="s">
        <v>114</v>
      </c>
      <c r="D121" s="26">
        <v>243</v>
      </c>
      <c r="E121" s="26">
        <v>53</v>
      </c>
      <c r="F121" s="26"/>
      <c r="G121" s="26" t="s">
        <v>454</v>
      </c>
      <c r="H121" s="26">
        <v>30</v>
      </c>
      <c r="I121" s="26">
        <v>1</v>
      </c>
      <c r="J121" s="26">
        <v>80</v>
      </c>
      <c r="K121" s="15">
        <f t="shared" si="1"/>
        <v>12180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s="25" customFormat="1" ht="24.75" customHeight="1" x14ac:dyDescent="0.35">
      <c r="A122" s="8">
        <v>113</v>
      </c>
      <c r="B122" s="8" t="s">
        <v>1024</v>
      </c>
      <c r="C122" s="26" t="s">
        <v>114</v>
      </c>
      <c r="D122" s="26">
        <v>244</v>
      </c>
      <c r="E122" s="26">
        <v>54</v>
      </c>
      <c r="F122" s="26"/>
      <c r="G122" s="26" t="s">
        <v>454</v>
      </c>
      <c r="H122" s="26">
        <v>4</v>
      </c>
      <c r="I122" s="26">
        <v>3</v>
      </c>
      <c r="J122" s="26">
        <v>66</v>
      </c>
      <c r="K122" s="15">
        <f t="shared" si="1"/>
        <v>1966</v>
      </c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s="25" customFormat="1" ht="24.75" customHeight="1" x14ac:dyDescent="0.35">
      <c r="A123" s="8">
        <v>114</v>
      </c>
      <c r="B123" s="8" t="s">
        <v>1024</v>
      </c>
      <c r="C123" s="26" t="s">
        <v>114</v>
      </c>
      <c r="D123" s="26">
        <v>339</v>
      </c>
      <c r="E123" s="26">
        <v>55</v>
      </c>
      <c r="F123" s="26"/>
      <c r="G123" s="26" t="s">
        <v>454</v>
      </c>
      <c r="H123" s="26">
        <v>3</v>
      </c>
      <c r="I123" s="26">
        <v>2</v>
      </c>
      <c r="J123" s="26">
        <v>80</v>
      </c>
      <c r="K123" s="15">
        <f t="shared" si="1"/>
        <v>1480</v>
      </c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s="25" customFormat="1" ht="24.75" customHeight="1" x14ac:dyDescent="0.35">
      <c r="A124" s="8">
        <v>115</v>
      </c>
      <c r="B124" s="8" t="s">
        <v>1025</v>
      </c>
      <c r="C124" s="26" t="s">
        <v>114</v>
      </c>
      <c r="D124" s="26">
        <v>4087</v>
      </c>
      <c r="E124" s="26">
        <v>493</v>
      </c>
      <c r="F124" s="26"/>
      <c r="G124" s="26" t="s">
        <v>454</v>
      </c>
      <c r="H124" s="26">
        <v>0</v>
      </c>
      <c r="I124" s="26">
        <v>0</v>
      </c>
      <c r="J124" s="26">
        <v>50</v>
      </c>
      <c r="K124" s="15">
        <f t="shared" si="1"/>
        <v>50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s="25" customFormat="1" ht="24.75" customHeight="1" x14ac:dyDescent="0.35">
      <c r="A125" s="8">
        <v>116</v>
      </c>
      <c r="B125" s="8" t="s">
        <v>1026</v>
      </c>
      <c r="C125" s="26" t="s">
        <v>114</v>
      </c>
      <c r="D125" s="26">
        <v>489</v>
      </c>
      <c r="E125" s="26">
        <v>112</v>
      </c>
      <c r="F125" s="26"/>
      <c r="G125" s="26" t="s">
        <v>454</v>
      </c>
      <c r="H125" s="26">
        <v>14</v>
      </c>
      <c r="I125" s="26">
        <v>0</v>
      </c>
      <c r="J125" s="26">
        <v>87</v>
      </c>
      <c r="K125" s="15">
        <f t="shared" si="1"/>
        <v>5687</v>
      </c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s="25" customFormat="1" ht="24.75" customHeight="1" x14ac:dyDescent="0.35">
      <c r="A126" s="8">
        <v>117</v>
      </c>
      <c r="B126" s="8" t="s">
        <v>1027</v>
      </c>
      <c r="C126" s="26" t="s">
        <v>114</v>
      </c>
      <c r="D126" s="26">
        <v>5026</v>
      </c>
      <c r="E126" s="26">
        <v>161</v>
      </c>
      <c r="F126" s="26"/>
      <c r="G126" s="26" t="s">
        <v>454</v>
      </c>
      <c r="H126" s="26">
        <v>3</v>
      </c>
      <c r="I126" s="26">
        <v>0</v>
      </c>
      <c r="J126" s="26">
        <v>90</v>
      </c>
      <c r="K126" s="15">
        <f t="shared" si="1"/>
        <v>1290</v>
      </c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s="25" customFormat="1" ht="24.75" customHeight="1" x14ac:dyDescent="0.35">
      <c r="A127" s="8">
        <v>118</v>
      </c>
      <c r="B127" s="8" t="s">
        <v>1028</v>
      </c>
      <c r="C127" s="26" t="s">
        <v>114</v>
      </c>
      <c r="D127" s="26">
        <v>1934</v>
      </c>
      <c r="E127" s="26">
        <v>88</v>
      </c>
      <c r="F127" s="26"/>
      <c r="G127" s="26" t="s">
        <v>454</v>
      </c>
      <c r="H127" s="26">
        <v>4</v>
      </c>
      <c r="I127" s="26">
        <v>1</v>
      </c>
      <c r="J127" s="26">
        <v>33</v>
      </c>
      <c r="K127" s="15">
        <f t="shared" si="1"/>
        <v>1733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s="25" customFormat="1" ht="24.75" customHeight="1" x14ac:dyDescent="0.35">
      <c r="A128" s="8">
        <v>119</v>
      </c>
      <c r="B128" s="8" t="s">
        <v>1028</v>
      </c>
      <c r="C128" s="26" t="s">
        <v>114</v>
      </c>
      <c r="D128" s="26">
        <v>1933</v>
      </c>
      <c r="E128" s="26">
        <v>87</v>
      </c>
      <c r="F128" s="26"/>
      <c r="G128" s="26" t="s">
        <v>454</v>
      </c>
      <c r="H128" s="26">
        <v>5</v>
      </c>
      <c r="I128" s="26">
        <v>2</v>
      </c>
      <c r="J128" s="26">
        <v>40</v>
      </c>
      <c r="K128" s="15">
        <f t="shared" si="1"/>
        <v>2240</v>
      </c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s="25" customFormat="1" ht="24.75" customHeight="1" x14ac:dyDescent="0.35">
      <c r="A129" s="8">
        <v>120</v>
      </c>
      <c r="B129" s="8" t="s">
        <v>1028</v>
      </c>
      <c r="C129" s="26" t="s">
        <v>114</v>
      </c>
      <c r="D129" s="26">
        <v>716</v>
      </c>
      <c r="E129" s="26">
        <v>58</v>
      </c>
      <c r="F129" s="26"/>
      <c r="G129" s="26" t="s">
        <v>454</v>
      </c>
      <c r="H129" s="26">
        <v>9</v>
      </c>
      <c r="I129" s="26">
        <v>1</v>
      </c>
      <c r="J129" s="26">
        <v>47</v>
      </c>
      <c r="K129" s="15">
        <f t="shared" si="1"/>
        <v>3747</v>
      </c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s="25" customFormat="1" ht="24.75" customHeight="1" x14ac:dyDescent="0.35">
      <c r="A130" s="8">
        <v>121</v>
      </c>
      <c r="B130" s="8" t="s">
        <v>1028</v>
      </c>
      <c r="C130" s="26" t="s">
        <v>114</v>
      </c>
      <c r="D130" s="26">
        <v>704</v>
      </c>
      <c r="E130" s="26">
        <v>56</v>
      </c>
      <c r="F130" s="26"/>
      <c r="G130" s="26" t="s">
        <v>454</v>
      </c>
      <c r="H130" s="26">
        <v>8</v>
      </c>
      <c r="I130" s="26">
        <v>2</v>
      </c>
      <c r="J130" s="26">
        <v>87</v>
      </c>
      <c r="K130" s="15">
        <f t="shared" si="1"/>
        <v>3487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s="25" customFormat="1" ht="24.75" customHeight="1" x14ac:dyDescent="0.35">
      <c r="A131" s="8">
        <v>122</v>
      </c>
      <c r="B131" s="8" t="s">
        <v>1028</v>
      </c>
      <c r="C131" s="26" t="s">
        <v>114</v>
      </c>
      <c r="D131" s="26">
        <v>751</v>
      </c>
      <c r="E131" s="26">
        <v>77</v>
      </c>
      <c r="F131" s="26"/>
      <c r="G131" s="26" t="s">
        <v>454</v>
      </c>
      <c r="H131" s="26">
        <v>3</v>
      </c>
      <c r="I131" s="26">
        <v>2</v>
      </c>
      <c r="J131" s="26">
        <v>93</v>
      </c>
      <c r="K131" s="15">
        <f t="shared" si="1"/>
        <v>1493</v>
      </c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s="25" customFormat="1" ht="24.75" customHeight="1" x14ac:dyDescent="0.35">
      <c r="A132" s="8">
        <v>123</v>
      </c>
      <c r="B132" s="8" t="s">
        <v>1029</v>
      </c>
      <c r="C132" s="26" t="s">
        <v>114</v>
      </c>
      <c r="D132" s="26">
        <v>738</v>
      </c>
      <c r="E132" s="26">
        <v>59</v>
      </c>
      <c r="F132" s="26"/>
      <c r="G132" s="26" t="s">
        <v>454</v>
      </c>
      <c r="H132" s="26">
        <v>22</v>
      </c>
      <c r="I132" s="26">
        <v>2</v>
      </c>
      <c r="J132" s="26">
        <v>0</v>
      </c>
      <c r="K132" s="15">
        <f t="shared" si="1"/>
        <v>9000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s="25" customFormat="1" ht="24.75" customHeight="1" x14ac:dyDescent="0.35">
      <c r="A133" s="8">
        <v>124</v>
      </c>
      <c r="B133" s="8" t="s">
        <v>1029</v>
      </c>
      <c r="C133" s="26" t="s">
        <v>114</v>
      </c>
      <c r="D133" s="26">
        <v>709</v>
      </c>
      <c r="E133" s="26">
        <v>64</v>
      </c>
      <c r="F133" s="26"/>
      <c r="G133" s="26" t="s">
        <v>454</v>
      </c>
      <c r="H133" s="26">
        <v>6</v>
      </c>
      <c r="I133" s="26">
        <v>0</v>
      </c>
      <c r="J133" s="26">
        <v>20</v>
      </c>
      <c r="K133" s="15">
        <f t="shared" si="1"/>
        <v>2420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s="25" customFormat="1" ht="24.75" customHeight="1" x14ac:dyDescent="0.35">
      <c r="A134" s="8">
        <v>125</v>
      </c>
      <c r="B134" s="8" t="s">
        <v>905</v>
      </c>
      <c r="C134" s="26" t="s">
        <v>114</v>
      </c>
      <c r="D134" s="26">
        <v>1177</v>
      </c>
      <c r="E134" s="26">
        <v>75</v>
      </c>
      <c r="F134" s="26"/>
      <c r="G134" s="26" t="s">
        <v>454</v>
      </c>
      <c r="H134" s="26">
        <v>35</v>
      </c>
      <c r="I134" s="26">
        <v>3</v>
      </c>
      <c r="J134" s="26">
        <v>63</v>
      </c>
      <c r="K134" s="15">
        <f t="shared" si="1"/>
        <v>14363</v>
      </c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s="25" customFormat="1" ht="24.75" customHeight="1" x14ac:dyDescent="0.35">
      <c r="A135" s="8">
        <v>126</v>
      </c>
      <c r="B135" s="8" t="s">
        <v>1030</v>
      </c>
      <c r="C135" s="26" t="s">
        <v>114</v>
      </c>
      <c r="D135" s="26">
        <v>260</v>
      </c>
      <c r="E135" s="26">
        <v>47</v>
      </c>
      <c r="F135" s="26"/>
      <c r="G135" s="26" t="s">
        <v>454</v>
      </c>
      <c r="H135" s="26">
        <v>8</v>
      </c>
      <c r="I135" s="26">
        <v>3</v>
      </c>
      <c r="J135" s="26">
        <v>86</v>
      </c>
      <c r="K135" s="15">
        <f t="shared" si="1"/>
        <v>3586</v>
      </c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s="25" customFormat="1" ht="24.75" customHeight="1" x14ac:dyDescent="0.35">
      <c r="A136" s="8">
        <v>127</v>
      </c>
      <c r="B136" s="8" t="s">
        <v>1031</v>
      </c>
      <c r="C136" s="26" t="s">
        <v>114</v>
      </c>
      <c r="D136" s="26">
        <v>119</v>
      </c>
      <c r="E136" s="26">
        <v>96</v>
      </c>
      <c r="F136" s="26"/>
      <c r="G136" s="26" t="s">
        <v>454</v>
      </c>
      <c r="H136" s="26">
        <v>45</v>
      </c>
      <c r="I136" s="26">
        <v>2</v>
      </c>
      <c r="J136" s="26">
        <v>98</v>
      </c>
      <c r="K136" s="15">
        <f t="shared" si="1"/>
        <v>18298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s="25" customFormat="1" ht="24.75" customHeight="1" x14ac:dyDescent="0.35">
      <c r="A137" s="8">
        <v>128</v>
      </c>
      <c r="B137" s="8" t="s">
        <v>1031</v>
      </c>
      <c r="C137" s="26" t="s">
        <v>114</v>
      </c>
      <c r="D137" s="26">
        <v>999</v>
      </c>
      <c r="E137" s="26">
        <v>57</v>
      </c>
      <c r="F137" s="26"/>
      <c r="G137" s="26" t="s">
        <v>454</v>
      </c>
      <c r="H137" s="26">
        <v>10</v>
      </c>
      <c r="I137" s="26">
        <v>2</v>
      </c>
      <c r="J137" s="26">
        <v>0</v>
      </c>
      <c r="K137" s="15">
        <f t="shared" si="1"/>
        <v>4200</v>
      </c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s="25" customFormat="1" ht="24.75" customHeight="1" x14ac:dyDescent="0.35">
      <c r="A138" s="8">
        <v>129</v>
      </c>
      <c r="B138" s="8" t="s">
        <v>1031</v>
      </c>
      <c r="C138" s="26" t="s">
        <v>114</v>
      </c>
      <c r="D138" s="26">
        <v>2638</v>
      </c>
      <c r="E138" s="26">
        <v>111</v>
      </c>
      <c r="F138" s="26"/>
      <c r="G138" s="26" t="s">
        <v>454</v>
      </c>
      <c r="H138" s="26">
        <v>5</v>
      </c>
      <c r="I138" s="26">
        <v>0</v>
      </c>
      <c r="J138" s="26">
        <v>6</v>
      </c>
      <c r="K138" s="15">
        <f t="shared" si="1"/>
        <v>2006</v>
      </c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s="25" customFormat="1" ht="24.75" customHeight="1" x14ac:dyDescent="0.35">
      <c r="A139" s="8">
        <v>130</v>
      </c>
      <c r="B139" s="8" t="s">
        <v>1032</v>
      </c>
      <c r="C139" s="26" t="s">
        <v>114</v>
      </c>
      <c r="D139" s="26">
        <v>268</v>
      </c>
      <c r="E139" s="26">
        <v>56</v>
      </c>
      <c r="F139" s="26"/>
      <c r="G139" s="26" t="s">
        <v>454</v>
      </c>
      <c r="H139" s="26">
        <v>13</v>
      </c>
      <c r="I139" s="26">
        <v>3</v>
      </c>
      <c r="J139" s="26">
        <v>10</v>
      </c>
      <c r="K139" s="15">
        <f t="shared" si="1"/>
        <v>5510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s="25" customFormat="1" ht="24.75" customHeight="1" x14ac:dyDescent="0.35">
      <c r="A140" s="8">
        <v>131</v>
      </c>
      <c r="B140" s="8" t="s">
        <v>1033</v>
      </c>
      <c r="C140" s="26" t="s">
        <v>114</v>
      </c>
      <c r="D140" s="26">
        <v>152</v>
      </c>
      <c r="E140" s="26">
        <v>17</v>
      </c>
      <c r="F140" s="26"/>
      <c r="G140" s="26" t="s">
        <v>454</v>
      </c>
      <c r="H140" s="26">
        <v>4</v>
      </c>
      <c r="I140" s="26">
        <v>2</v>
      </c>
      <c r="J140" s="26">
        <v>13</v>
      </c>
      <c r="K140" s="15">
        <f t="shared" si="1"/>
        <v>1813</v>
      </c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s="25" customFormat="1" ht="24.75" customHeight="1" x14ac:dyDescent="0.35">
      <c r="A141" s="8">
        <v>132</v>
      </c>
      <c r="B141" s="8" t="s">
        <v>1039</v>
      </c>
      <c r="C141" s="26" t="s">
        <v>114</v>
      </c>
      <c r="D141" s="26">
        <v>153</v>
      </c>
      <c r="E141" s="26">
        <v>18</v>
      </c>
      <c r="F141" s="26"/>
      <c r="G141" s="26" t="s">
        <v>454</v>
      </c>
      <c r="H141" s="26">
        <v>21</v>
      </c>
      <c r="I141" s="26">
        <v>2</v>
      </c>
      <c r="J141" s="26">
        <v>16</v>
      </c>
      <c r="K141" s="15">
        <f t="shared" si="1"/>
        <v>8616</v>
      </c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s="25" customFormat="1" ht="24.75" customHeight="1" x14ac:dyDescent="0.35">
      <c r="A142" s="8">
        <v>133</v>
      </c>
      <c r="B142" s="8" t="s">
        <v>1040</v>
      </c>
      <c r="C142" s="26" t="s">
        <v>114</v>
      </c>
      <c r="D142" s="26">
        <v>3487</v>
      </c>
      <c r="E142" s="26">
        <v>144</v>
      </c>
      <c r="F142" s="26"/>
      <c r="G142" s="26" t="s">
        <v>454</v>
      </c>
      <c r="H142" s="26">
        <v>5</v>
      </c>
      <c r="I142" s="26">
        <v>2</v>
      </c>
      <c r="J142" s="26">
        <v>69</v>
      </c>
      <c r="K142" s="15">
        <f t="shared" si="1"/>
        <v>2269</v>
      </c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s="25" customFormat="1" ht="24.75" customHeight="1" x14ac:dyDescent="0.35">
      <c r="A143" s="8">
        <v>134</v>
      </c>
      <c r="B143" s="8" t="s">
        <v>1040</v>
      </c>
      <c r="C143" s="26" t="s">
        <v>114</v>
      </c>
      <c r="D143" s="26">
        <v>3485</v>
      </c>
      <c r="E143" s="26">
        <v>146</v>
      </c>
      <c r="F143" s="26"/>
      <c r="G143" s="26" t="s">
        <v>454</v>
      </c>
      <c r="H143" s="26">
        <v>4</v>
      </c>
      <c r="I143" s="26">
        <v>1</v>
      </c>
      <c r="J143" s="26">
        <v>23</v>
      </c>
      <c r="K143" s="15">
        <f t="shared" si="1"/>
        <v>1723</v>
      </c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s="25" customFormat="1" ht="24.75" customHeight="1" x14ac:dyDescent="0.35">
      <c r="A144" s="8">
        <v>135</v>
      </c>
      <c r="B144" s="8" t="s">
        <v>1041</v>
      </c>
      <c r="C144" s="26" t="s">
        <v>114</v>
      </c>
      <c r="D144" s="26">
        <v>2376</v>
      </c>
      <c r="E144" s="26">
        <v>302</v>
      </c>
      <c r="F144" s="26"/>
      <c r="G144" s="26" t="s">
        <v>454</v>
      </c>
      <c r="H144" s="26">
        <v>11</v>
      </c>
      <c r="I144" s="26">
        <v>0</v>
      </c>
      <c r="J144" s="26">
        <v>40</v>
      </c>
      <c r="K144" s="15">
        <f t="shared" ref="K144:K207" si="2">H144*400+I144*100+J144</f>
        <v>4440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s="25" customFormat="1" ht="24.75" customHeight="1" x14ac:dyDescent="0.35">
      <c r="A145" s="8">
        <v>136</v>
      </c>
      <c r="B145" s="8" t="s">
        <v>1042</v>
      </c>
      <c r="C145" s="26" t="s">
        <v>114</v>
      </c>
      <c r="D145" s="26">
        <v>4273</v>
      </c>
      <c r="E145" s="26">
        <v>618</v>
      </c>
      <c r="F145" s="26"/>
      <c r="G145" s="26" t="s">
        <v>454</v>
      </c>
      <c r="H145" s="26">
        <v>0</v>
      </c>
      <c r="I145" s="26">
        <v>0</v>
      </c>
      <c r="J145" s="26">
        <v>52</v>
      </c>
      <c r="K145" s="15">
        <f t="shared" si="2"/>
        <v>52</v>
      </c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s="25" customFormat="1" ht="24.75" customHeight="1" x14ac:dyDescent="0.35">
      <c r="A146" s="8">
        <v>137</v>
      </c>
      <c r="B146" s="8" t="s">
        <v>1042</v>
      </c>
      <c r="C146" s="26" t="s">
        <v>114</v>
      </c>
      <c r="D146" s="26">
        <v>4272</v>
      </c>
      <c r="E146" s="26">
        <v>617</v>
      </c>
      <c r="F146" s="26"/>
      <c r="G146" s="26" t="s">
        <v>454</v>
      </c>
      <c r="H146" s="26">
        <v>0</v>
      </c>
      <c r="I146" s="26">
        <v>0</v>
      </c>
      <c r="J146" s="26">
        <v>52</v>
      </c>
      <c r="K146" s="15">
        <f t="shared" si="2"/>
        <v>52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s="25" customFormat="1" ht="24.75" customHeight="1" x14ac:dyDescent="0.35">
      <c r="A147" s="8">
        <v>138</v>
      </c>
      <c r="B147" s="8" t="s">
        <v>1043</v>
      </c>
      <c r="C147" s="26" t="s">
        <v>114</v>
      </c>
      <c r="D147" s="26">
        <v>662</v>
      </c>
      <c r="E147" s="26">
        <v>12</v>
      </c>
      <c r="F147" s="26"/>
      <c r="G147" s="26" t="s">
        <v>454</v>
      </c>
      <c r="H147" s="26">
        <v>10</v>
      </c>
      <c r="I147" s="26">
        <v>3</v>
      </c>
      <c r="J147" s="26">
        <v>51</v>
      </c>
      <c r="K147" s="15">
        <f t="shared" si="2"/>
        <v>4351</v>
      </c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s="25" customFormat="1" ht="24.75" customHeight="1" x14ac:dyDescent="0.35">
      <c r="A148" s="8">
        <v>139</v>
      </c>
      <c r="B148" s="8" t="s">
        <v>1043</v>
      </c>
      <c r="C148" s="26" t="s">
        <v>114</v>
      </c>
      <c r="D148" s="26">
        <v>470</v>
      </c>
      <c r="E148" s="26">
        <v>93</v>
      </c>
      <c r="F148" s="26"/>
      <c r="G148" s="26" t="s">
        <v>454</v>
      </c>
      <c r="H148" s="26">
        <v>8</v>
      </c>
      <c r="I148" s="26">
        <v>1</v>
      </c>
      <c r="J148" s="26">
        <v>5</v>
      </c>
      <c r="K148" s="15">
        <f t="shared" si="2"/>
        <v>3305</v>
      </c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s="25" customFormat="1" ht="24.75" customHeight="1" x14ac:dyDescent="0.35">
      <c r="A149" s="8">
        <v>140</v>
      </c>
      <c r="B149" s="8" t="s">
        <v>1044</v>
      </c>
      <c r="C149" s="26" t="s">
        <v>114</v>
      </c>
      <c r="D149" s="26">
        <v>5268</v>
      </c>
      <c r="E149" s="26">
        <v>948</v>
      </c>
      <c r="F149" s="26"/>
      <c r="G149" s="26" t="s">
        <v>454</v>
      </c>
      <c r="H149" s="26">
        <v>0</v>
      </c>
      <c r="I149" s="26">
        <v>0</v>
      </c>
      <c r="J149" s="26">
        <v>62</v>
      </c>
      <c r="K149" s="15">
        <f t="shared" si="2"/>
        <v>62</v>
      </c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s="25" customFormat="1" ht="24.75" customHeight="1" x14ac:dyDescent="0.35">
      <c r="A150" s="8">
        <v>141</v>
      </c>
      <c r="B150" s="8" t="s">
        <v>1045</v>
      </c>
      <c r="C150" s="26" t="s">
        <v>114</v>
      </c>
      <c r="D150" s="26">
        <v>710</v>
      </c>
      <c r="E150" s="26">
        <v>66</v>
      </c>
      <c r="F150" s="26"/>
      <c r="G150" s="26" t="s">
        <v>454</v>
      </c>
      <c r="H150" s="26">
        <v>39</v>
      </c>
      <c r="I150" s="26">
        <v>1</v>
      </c>
      <c r="J150" s="26">
        <v>20</v>
      </c>
      <c r="K150" s="15">
        <f t="shared" si="2"/>
        <v>15720</v>
      </c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s="25" customFormat="1" ht="24.75" customHeight="1" x14ac:dyDescent="0.35">
      <c r="A151" s="8">
        <v>142</v>
      </c>
      <c r="B151" s="8" t="s">
        <v>1046</v>
      </c>
      <c r="C151" s="26" t="s">
        <v>114</v>
      </c>
      <c r="D151" s="26">
        <v>5486</v>
      </c>
      <c r="E151" s="26">
        <v>1009</v>
      </c>
      <c r="F151" s="26"/>
      <c r="G151" s="26" t="s">
        <v>454</v>
      </c>
      <c r="H151" s="26">
        <v>0</v>
      </c>
      <c r="I151" s="26">
        <v>0</v>
      </c>
      <c r="J151" s="26">
        <v>58</v>
      </c>
      <c r="K151" s="15">
        <f t="shared" si="2"/>
        <v>58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s="25" customFormat="1" ht="24.75" customHeight="1" x14ac:dyDescent="0.35">
      <c r="A152" s="8">
        <v>143</v>
      </c>
      <c r="B152" s="8" t="s">
        <v>1046</v>
      </c>
      <c r="C152" s="26" t="s">
        <v>114</v>
      </c>
      <c r="D152" s="26">
        <v>5087</v>
      </c>
      <c r="E152" s="26">
        <v>870</v>
      </c>
      <c r="F152" s="26"/>
      <c r="G152" s="26" t="s">
        <v>454</v>
      </c>
      <c r="H152" s="26">
        <v>0</v>
      </c>
      <c r="I152" s="26">
        <v>0</v>
      </c>
      <c r="J152" s="26">
        <v>98</v>
      </c>
      <c r="K152" s="15">
        <f t="shared" si="2"/>
        <v>98</v>
      </c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s="25" customFormat="1" ht="24.75" customHeight="1" x14ac:dyDescent="0.35">
      <c r="A153" s="8">
        <v>144</v>
      </c>
      <c r="B153" s="8" t="s">
        <v>1048</v>
      </c>
      <c r="C153" s="26" t="s">
        <v>114</v>
      </c>
      <c r="D153" s="26">
        <v>3192</v>
      </c>
      <c r="E153" s="26">
        <v>585</v>
      </c>
      <c r="F153" s="26"/>
      <c r="G153" s="26" t="s">
        <v>454</v>
      </c>
      <c r="H153" s="26">
        <v>0</v>
      </c>
      <c r="I153" s="26">
        <v>0</v>
      </c>
      <c r="J153" s="26">
        <v>58</v>
      </c>
      <c r="K153" s="15">
        <f t="shared" si="2"/>
        <v>58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s="25" customFormat="1" ht="24.75" customHeight="1" x14ac:dyDescent="0.35">
      <c r="A154" s="8">
        <v>145</v>
      </c>
      <c r="B154" s="8" t="s">
        <v>1048</v>
      </c>
      <c r="C154" s="26" t="s">
        <v>114</v>
      </c>
      <c r="D154" s="26">
        <v>2555</v>
      </c>
      <c r="E154" s="26">
        <v>218</v>
      </c>
      <c r="F154" s="26"/>
      <c r="G154" s="26" t="s">
        <v>454</v>
      </c>
      <c r="H154" s="26">
        <v>6</v>
      </c>
      <c r="I154" s="26">
        <v>2</v>
      </c>
      <c r="J154" s="26">
        <v>75</v>
      </c>
      <c r="K154" s="15">
        <f t="shared" si="2"/>
        <v>2675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s="25" customFormat="1" ht="24.75" customHeight="1" x14ac:dyDescent="0.35">
      <c r="A155" s="8">
        <v>146</v>
      </c>
      <c r="B155" s="8" t="s">
        <v>1049</v>
      </c>
      <c r="C155" s="26" t="s">
        <v>114</v>
      </c>
      <c r="D155" s="26">
        <v>2554</v>
      </c>
      <c r="E155" s="26">
        <v>213</v>
      </c>
      <c r="F155" s="26"/>
      <c r="G155" s="26" t="s">
        <v>454</v>
      </c>
      <c r="H155" s="26">
        <v>6</v>
      </c>
      <c r="I155" s="26">
        <v>1</v>
      </c>
      <c r="J155" s="26">
        <v>50</v>
      </c>
      <c r="K155" s="15">
        <f t="shared" si="2"/>
        <v>2550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s="25" customFormat="1" ht="24.75" customHeight="1" x14ac:dyDescent="0.35">
      <c r="A156" s="8">
        <v>147</v>
      </c>
      <c r="B156" s="8" t="s">
        <v>1050</v>
      </c>
      <c r="C156" s="26" t="s">
        <v>114</v>
      </c>
      <c r="D156" s="26">
        <v>453</v>
      </c>
      <c r="E156" s="26">
        <v>7</v>
      </c>
      <c r="F156" s="26"/>
      <c r="G156" s="26" t="s">
        <v>454</v>
      </c>
      <c r="H156" s="26">
        <v>32</v>
      </c>
      <c r="I156" s="26">
        <v>1</v>
      </c>
      <c r="J156" s="26">
        <v>90</v>
      </c>
      <c r="K156" s="15">
        <f t="shared" si="2"/>
        <v>12990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s="25" customFormat="1" ht="24.75" customHeight="1" x14ac:dyDescent="0.35">
      <c r="A157" s="8">
        <v>148</v>
      </c>
      <c r="B157" s="8" t="s">
        <v>1051</v>
      </c>
      <c r="C157" s="26" t="s">
        <v>114</v>
      </c>
      <c r="D157" s="26">
        <v>743</v>
      </c>
      <c r="E157" s="26">
        <v>69</v>
      </c>
      <c r="F157" s="26"/>
      <c r="G157" s="26" t="s">
        <v>454</v>
      </c>
      <c r="H157" s="26">
        <v>5</v>
      </c>
      <c r="I157" s="26">
        <v>2</v>
      </c>
      <c r="J157" s="26">
        <v>20</v>
      </c>
      <c r="K157" s="15">
        <f t="shared" si="2"/>
        <v>2220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s="25" customFormat="1" ht="24.75" customHeight="1" x14ac:dyDescent="0.35">
      <c r="A158" s="8">
        <v>149</v>
      </c>
      <c r="B158" s="8" t="s">
        <v>1052</v>
      </c>
      <c r="C158" s="26" t="s">
        <v>114</v>
      </c>
      <c r="D158" s="26">
        <v>157</v>
      </c>
      <c r="E158" s="26">
        <v>12</v>
      </c>
      <c r="F158" s="26"/>
      <c r="G158" s="26" t="s">
        <v>454</v>
      </c>
      <c r="H158" s="26">
        <v>9</v>
      </c>
      <c r="I158" s="26">
        <v>2</v>
      </c>
      <c r="J158" s="26">
        <v>0</v>
      </c>
      <c r="K158" s="15">
        <f t="shared" si="2"/>
        <v>3800</v>
      </c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s="25" customFormat="1" ht="24.75" customHeight="1" x14ac:dyDescent="0.35">
      <c r="A159" s="8">
        <v>150</v>
      </c>
      <c r="B159" s="8" t="s">
        <v>1052</v>
      </c>
      <c r="C159" s="26" t="s">
        <v>114</v>
      </c>
      <c r="D159" s="26">
        <v>163</v>
      </c>
      <c r="E159" s="26">
        <v>29</v>
      </c>
      <c r="F159" s="26"/>
      <c r="G159" s="26" t="s">
        <v>454</v>
      </c>
      <c r="H159" s="26">
        <v>5</v>
      </c>
      <c r="I159" s="26">
        <v>2</v>
      </c>
      <c r="J159" s="26">
        <v>80</v>
      </c>
      <c r="K159" s="15">
        <f t="shared" si="2"/>
        <v>2280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s="25" customFormat="1" ht="24.75" customHeight="1" x14ac:dyDescent="0.35">
      <c r="A160" s="8">
        <v>151</v>
      </c>
      <c r="B160" s="8" t="s">
        <v>1052</v>
      </c>
      <c r="C160" s="26" t="s">
        <v>114</v>
      </c>
      <c r="D160" s="26">
        <v>2665</v>
      </c>
      <c r="E160" s="26">
        <v>112</v>
      </c>
      <c r="F160" s="26"/>
      <c r="G160" s="26" t="s">
        <v>454</v>
      </c>
      <c r="H160" s="26">
        <v>41</v>
      </c>
      <c r="I160" s="26">
        <v>0</v>
      </c>
      <c r="J160" s="26">
        <v>40</v>
      </c>
      <c r="K160" s="15">
        <f t="shared" si="2"/>
        <v>16440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s="25" customFormat="1" ht="24.75" customHeight="1" x14ac:dyDescent="0.35">
      <c r="A161" s="8">
        <v>152</v>
      </c>
      <c r="B161" s="8" t="s">
        <v>1052</v>
      </c>
      <c r="C161" s="26" t="s">
        <v>114</v>
      </c>
      <c r="D161" s="26">
        <v>2666</v>
      </c>
      <c r="E161" s="26">
        <v>92</v>
      </c>
      <c r="F161" s="26"/>
      <c r="G161" s="26" t="s">
        <v>454</v>
      </c>
      <c r="H161" s="26">
        <v>35</v>
      </c>
      <c r="I161" s="26">
        <v>0</v>
      </c>
      <c r="J161" s="26">
        <v>40</v>
      </c>
      <c r="K161" s="15">
        <f t="shared" si="2"/>
        <v>14040</v>
      </c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s="25" customFormat="1" ht="24.75" customHeight="1" x14ac:dyDescent="0.35">
      <c r="A162" s="8">
        <v>153</v>
      </c>
      <c r="B162" s="8" t="s">
        <v>1052</v>
      </c>
      <c r="C162" s="26" t="s">
        <v>114</v>
      </c>
      <c r="D162" s="26">
        <v>2667</v>
      </c>
      <c r="E162" s="26">
        <v>110</v>
      </c>
      <c r="F162" s="26"/>
      <c r="G162" s="26" t="s">
        <v>454</v>
      </c>
      <c r="H162" s="26">
        <v>36</v>
      </c>
      <c r="I162" s="26">
        <v>2</v>
      </c>
      <c r="J162" s="26">
        <v>0</v>
      </c>
      <c r="K162" s="15">
        <f t="shared" si="2"/>
        <v>14600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s="25" customFormat="1" ht="24.75" customHeight="1" x14ac:dyDescent="0.35">
      <c r="A163" s="8">
        <v>154</v>
      </c>
      <c r="B163" s="8" t="s">
        <v>1052</v>
      </c>
      <c r="C163" s="26" t="s">
        <v>114</v>
      </c>
      <c r="D163" s="26">
        <v>2668</v>
      </c>
      <c r="E163" s="26">
        <v>111</v>
      </c>
      <c r="F163" s="26"/>
      <c r="G163" s="26" t="s">
        <v>454</v>
      </c>
      <c r="H163" s="26">
        <v>2</v>
      </c>
      <c r="I163" s="26">
        <v>0</v>
      </c>
      <c r="J163" s="26">
        <v>30</v>
      </c>
      <c r="K163" s="15">
        <f t="shared" si="2"/>
        <v>830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s="25" customFormat="1" ht="24.75" customHeight="1" x14ac:dyDescent="0.35">
      <c r="A164" s="8">
        <v>155</v>
      </c>
      <c r="B164" s="8" t="s">
        <v>1052</v>
      </c>
      <c r="C164" s="26" t="s">
        <v>114</v>
      </c>
      <c r="D164" s="26">
        <v>240</v>
      </c>
      <c r="E164" s="26">
        <v>49</v>
      </c>
      <c r="F164" s="26"/>
      <c r="G164" s="26" t="s">
        <v>454</v>
      </c>
      <c r="H164" s="26">
        <v>42</v>
      </c>
      <c r="I164" s="26">
        <v>0</v>
      </c>
      <c r="J164" s="26">
        <v>0</v>
      </c>
      <c r="K164" s="15">
        <f t="shared" si="2"/>
        <v>16800</v>
      </c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s="25" customFormat="1" ht="24.75" customHeight="1" x14ac:dyDescent="0.35">
      <c r="A165" s="8">
        <v>156</v>
      </c>
      <c r="B165" s="8" t="s">
        <v>1053</v>
      </c>
      <c r="C165" s="26" t="s">
        <v>114</v>
      </c>
      <c r="D165" s="26">
        <v>5143</v>
      </c>
      <c r="E165" s="26">
        <v>167</v>
      </c>
      <c r="F165" s="26"/>
      <c r="G165" s="26" t="s">
        <v>454</v>
      </c>
      <c r="H165" s="26">
        <v>1</v>
      </c>
      <c r="I165" s="26">
        <v>1</v>
      </c>
      <c r="J165" s="26">
        <v>44</v>
      </c>
      <c r="K165" s="15">
        <f t="shared" si="2"/>
        <v>544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s="25" customFormat="1" ht="24.75" customHeight="1" x14ac:dyDescent="0.35">
      <c r="A166" s="8">
        <v>157</v>
      </c>
      <c r="B166" s="8" t="s">
        <v>1053</v>
      </c>
      <c r="C166" s="26" t="s">
        <v>114</v>
      </c>
      <c r="D166" s="26">
        <v>5098</v>
      </c>
      <c r="E166" s="26">
        <v>164</v>
      </c>
      <c r="F166" s="26"/>
      <c r="G166" s="26" t="s">
        <v>454</v>
      </c>
      <c r="H166" s="26">
        <v>11</v>
      </c>
      <c r="I166" s="26">
        <v>1</v>
      </c>
      <c r="J166" s="26">
        <v>61</v>
      </c>
      <c r="K166" s="15">
        <f t="shared" si="2"/>
        <v>4561</v>
      </c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s="25" customFormat="1" ht="24.75" customHeight="1" x14ac:dyDescent="0.35">
      <c r="A167" s="8">
        <v>158</v>
      </c>
      <c r="B167" s="8" t="s">
        <v>1054</v>
      </c>
      <c r="C167" s="26" t="s">
        <v>114</v>
      </c>
      <c r="D167" s="26">
        <v>555</v>
      </c>
      <c r="E167" s="26">
        <v>9</v>
      </c>
      <c r="F167" s="26"/>
      <c r="G167" s="26" t="s">
        <v>454</v>
      </c>
      <c r="H167" s="26">
        <v>19</v>
      </c>
      <c r="I167" s="26">
        <v>0</v>
      </c>
      <c r="J167" s="26">
        <v>67</v>
      </c>
      <c r="K167" s="15">
        <f t="shared" si="2"/>
        <v>7667</v>
      </c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s="25" customFormat="1" ht="24.75" customHeight="1" x14ac:dyDescent="0.35">
      <c r="A168" s="8">
        <v>154</v>
      </c>
      <c r="B168" s="8" t="s">
        <v>1055</v>
      </c>
      <c r="C168" s="26" t="s">
        <v>114</v>
      </c>
      <c r="D168" s="26">
        <v>3113</v>
      </c>
      <c r="E168" s="26">
        <v>114</v>
      </c>
      <c r="F168" s="26"/>
      <c r="G168" s="26" t="s">
        <v>454</v>
      </c>
      <c r="H168" s="26">
        <v>15</v>
      </c>
      <c r="I168" s="26">
        <v>2</v>
      </c>
      <c r="J168" s="26">
        <v>38</v>
      </c>
      <c r="K168" s="15">
        <f t="shared" si="2"/>
        <v>6238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s="25" customFormat="1" ht="24.75" customHeight="1" x14ac:dyDescent="0.35">
      <c r="A169" s="8">
        <v>155</v>
      </c>
      <c r="B169" s="8" t="s">
        <v>1056</v>
      </c>
      <c r="C169" s="26" t="s">
        <v>114</v>
      </c>
      <c r="D169" s="26">
        <v>4266</v>
      </c>
      <c r="E169" s="26">
        <v>611</v>
      </c>
      <c r="F169" s="26"/>
      <c r="G169" s="26" t="s">
        <v>454</v>
      </c>
      <c r="H169" s="26">
        <v>0</v>
      </c>
      <c r="I169" s="26">
        <v>0</v>
      </c>
      <c r="J169" s="26">
        <v>52</v>
      </c>
      <c r="K169" s="15">
        <f t="shared" si="2"/>
        <v>52</v>
      </c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s="25" customFormat="1" ht="24.75" customHeight="1" x14ac:dyDescent="0.35">
      <c r="A170" s="8">
        <v>156</v>
      </c>
      <c r="B170" s="8" t="s">
        <v>1056</v>
      </c>
      <c r="C170" s="26" t="s">
        <v>114</v>
      </c>
      <c r="D170" s="26">
        <v>5491</v>
      </c>
      <c r="E170" s="26">
        <v>1014</v>
      </c>
      <c r="F170" s="26"/>
      <c r="G170" s="26" t="s">
        <v>454</v>
      </c>
      <c r="H170" s="26">
        <v>0</v>
      </c>
      <c r="I170" s="26">
        <v>1</v>
      </c>
      <c r="J170" s="26">
        <v>47</v>
      </c>
      <c r="K170" s="15">
        <f t="shared" si="2"/>
        <v>147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s="25" customFormat="1" ht="24.75" customHeight="1" x14ac:dyDescent="0.35">
      <c r="A171" s="8">
        <v>157</v>
      </c>
      <c r="B171" s="8" t="s">
        <v>1056</v>
      </c>
      <c r="C171" s="26" t="s">
        <v>114</v>
      </c>
      <c r="D171" s="26">
        <v>5267</v>
      </c>
      <c r="E171" s="26">
        <v>947</v>
      </c>
      <c r="F171" s="26"/>
      <c r="G171" s="26" t="s">
        <v>454</v>
      </c>
      <c r="H171" s="26">
        <v>0</v>
      </c>
      <c r="I171" s="26">
        <v>0</v>
      </c>
      <c r="J171" s="26">
        <v>78</v>
      </c>
      <c r="K171" s="15">
        <f t="shared" si="2"/>
        <v>78</v>
      </c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s="25" customFormat="1" ht="24.75" customHeight="1" x14ac:dyDescent="0.35">
      <c r="A172" s="8">
        <v>158</v>
      </c>
      <c r="B172" s="8" t="s">
        <v>1057</v>
      </c>
      <c r="C172" s="26" t="s">
        <v>114</v>
      </c>
      <c r="D172" s="26">
        <v>5484</v>
      </c>
      <c r="E172" s="26">
        <v>1007</v>
      </c>
      <c r="F172" s="26"/>
      <c r="G172" s="26" t="s">
        <v>454</v>
      </c>
      <c r="H172" s="26">
        <v>0</v>
      </c>
      <c r="I172" s="26">
        <v>0</v>
      </c>
      <c r="J172" s="26">
        <v>59</v>
      </c>
      <c r="K172" s="15">
        <f t="shared" si="2"/>
        <v>59</v>
      </c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s="25" customFormat="1" ht="24.75" customHeight="1" x14ac:dyDescent="0.35">
      <c r="A173" s="8">
        <v>159</v>
      </c>
      <c r="B173" s="8" t="s">
        <v>1057</v>
      </c>
      <c r="C173" s="26" t="s">
        <v>114</v>
      </c>
      <c r="D173" s="26">
        <v>2186</v>
      </c>
      <c r="E173" s="26">
        <v>89</v>
      </c>
      <c r="F173" s="26"/>
      <c r="G173" s="26" t="s">
        <v>454</v>
      </c>
      <c r="H173" s="26">
        <v>10</v>
      </c>
      <c r="I173" s="26">
        <v>0</v>
      </c>
      <c r="J173" s="26">
        <v>0</v>
      </c>
      <c r="K173" s="15">
        <f t="shared" si="2"/>
        <v>4000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s="25" customFormat="1" ht="24.75" customHeight="1" x14ac:dyDescent="0.35">
      <c r="A174" s="8">
        <v>160</v>
      </c>
      <c r="B174" s="8" t="s">
        <v>1058</v>
      </c>
      <c r="C174" s="26" t="s">
        <v>114</v>
      </c>
      <c r="D174" s="26">
        <v>496</v>
      </c>
      <c r="E174" s="26">
        <v>119</v>
      </c>
      <c r="F174" s="26"/>
      <c r="G174" s="26" t="s">
        <v>454</v>
      </c>
      <c r="H174" s="26">
        <v>15</v>
      </c>
      <c r="I174" s="26">
        <v>2</v>
      </c>
      <c r="J174" s="26">
        <v>31</v>
      </c>
      <c r="K174" s="15">
        <f t="shared" si="2"/>
        <v>6231</v>
      </c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s="25" customFormat="1" ht="24.75" customHeight="1" x14ac:dyDescent="0.35">
      <c r="A175" s="8">
        <v>161</v>
      </c>
      <c r="B175" s="8" t="s">
        <v>1058</v>
      </c>
      <c r="C175" s="26" t="s">
        <v>114</v>
      </c>
      <c r="D175" s="26">
        <v>4878</v>
      </c>
      <c r="E175" s="26">
        <v>840</v>
      </c>
      <c r="F175" s="26"/>
      <c r="G175" s="26" t="s">
        <v>454</v>
      </c>
      <c r="H175" s="26">
        <v>0</v>
      </c>
      <c r="I175" s="26">
        <v>0</v>
      </c>
      <c r="J175" s="26">
        <v>78</v>
      </c>
      <c r="K175" s="15">
        <f t="shared" si="2"/>
        <v>78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s="25" customFormat="1" ht="24.75" customHeight="1" x14ac:dyDescent="0.35">
      <c r="A176" s="8">
        <v>162</v>
      </c>
      <c r="B176" s="8" t="s">
        <v>1059</v>
      </c>
      <c r="C176" s="26" t="s">
        <v>114</v>
      </c>
      <c r="D176" s="26">
        <v>492</v>
      </c>
      <c r="E176" s="26">
        <v>115</v>
      </c>
      <c r="F176" s="26"/>
      <c r="G176" s="26" t="s">
        <v>454</v>
      </c>
      <c r="H176" s="26">
        <v>6</v>
      </c>
      <c r="I176" s="26">
        <v>1</v>
      </c>
      <c r="J176" s="26">
        <v>78</v>
      </c>
      <c r="K176" s="15">
        <f t="shared" si="2"/>
        <v>2578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s="25" customFormat="1" ht="24.75" customHeight="1" x14ac:dyDescent="0.35">
      <c r="A177" s="8">
        <v>163</v>
      </c>
      <c r="B177" s="8" t="s">
        <v>1059</v>
      </c>
      <c r="C177" s="26" t="s">
        <v>114</v>
      </c>
      <c r="D177" s="26">
        <v>4882</v>
      </c>
      <c r="E177" s="26">
        <v>844</v>
      </c>
      <c r="F177" s="26"/>
      <c r="G177" s="26" t="s">
        <v>454</v>
      </c>
      <c r="H177" s="26">
        <v>0</v>
      </c>
      <c r="I177" s="26">
        <v>0</v>
      </c>
      <c r="J177" s="26">
        <v>33</v>
      </c>
      <c r="K177" s="15">
        <f t="shared" si="2"/>
        <v>33</v>
      </c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s="25" customFormat="1" ht="24.75" customHeight="1" x14ac:dyDescent="0.35">
      <c r="A178" s="8">
        <v>164</v>
      </c>
      <c r="B178" s="8" t="s">
        <v>1059</v>
      </c>
      <c r="C178" s="26" t="s">
        <v>114</v>
      </c>
      <c r="D178" s="26">
        <v>4876</v>
      </c>
      <c r="E178" s="26">
        <v>838</v>
      </c>
      <c r="F178" s="26"/>
      <c r="G178" s="26" t="s">
        <v>454</v>
      </c>
      <c r="H178" s="26">
        <v>0</v>
      </c>
      <c r="I178" s="26">
        <v>0</v>
      </c>
      <c r="J178" s="26">
        <v>26</v>
      </c>
      <c r="K178" s="15">
        <f t="shared" si="2"/>
        <v>26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s="25" customFormat="1" ht="24.75" customHeight="1" x14ac:dyDescent="0.35">
      <c r="A179" s="8">
        <v>165</v>
      </c>
      <c r="B179" s="8" t="s">
        <v>1060</v>
      </c>
      <c r="C179" s="26" t="s">
        <v>114</v>
      </c>
      <c r="D179" s="26">
        <v>506</v>
      </c>
      <c r="E179" s="26">
        <v>129</v>
      </c>
      <c r="F179" s="26"/>
      <c r="G179" s="26" t="s">
        <v>454</v>
      </c>
      <c r="H179" s="26">
        <v>10</v>
      </c>
      <c r="I179" s="26">
        <v>3</v>
      </c>
      <c r="J179" s="26">
        <v>68</v>
      </c>
      <c r="K179" s="15">
        <f t="shared" si="2"/>
        <v>4368</v>
      </c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s="25" customFormat="1" ht="24.75" customHeight="1" x14ac:dyDescent="0.35">
      <c r="A180" s="8">
        <v>166</v>
      </c>
      <c r="B180" s="8" t="s">
        <v>1061</v>
      </c>
      <c r="C180" s="26" t="s">
        <v>114</v>
      </c>
      <c r="D180" s="26">
        <v>491</v>
      </c>
      <c r="E180" s="26">
        <v>114</v>
      </c>
      <c r="F180" s="26"/>
      <c r="G180" s="26" t="s">
        <v>454</v>
      </c>
      <c r="H180" s="26">
        <v>3</v>
      </c>
      <c r="I180" s="26">
        <v>1</v>
      </c>
      <c r="J180" s="26">
        <v>38</v>
      </c>
      <c r="K180" s="15">
        <f t="shared" si="2"/>
        <v>1338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s="25" customFormat="1" ht="24.75" customHeight="1" x14ac:dyDescent="0.35">
      <c r="A181" s="8">
        <v>167</v>
      </c>
      <c r="B181" s="8" t="s">
        <v>1061</v>
      </c>
      <c r="C181" s="26" t="s">
        <v>114</v>
      </c>
      <c r="D181" s="26">
        <v>4581</v>
      </c>
      <c r="E181" s="26">
        <v>661</v>
      </c>
      <c r="F181" s="26"/>
      <c r="G181" s="26" t="s">
        <v>454</v>
      </c>
      <c r="H181" s="26">
        <v>0</v>
      </c>
      <c r="I181" s="26">
        <v>0</v>
      </c>
      <c r="J181" s="26">
        <v>40</v>
      </c>
      <c r="K181" s="15">
        <f t="shared" si="2"/>
        <v>40</v>
      </c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s="25" customFormat="1" ht="24.75" customHeight="1" x14ac:dyDescent="0.35">
      <c r="A182" s="8">
        <v>168</v>
      </c>
      <c r="B182" s="8" t="s">
        <v>1062</v>
      </c>
      <c r="C182" s="26" t="s">
        <v>114</v>
      </c>
      <c r="D182" s="26">
        <v>1130</v>
      </c>
      <c r="E182" s="26">
        <v>31</v>
      </c>
      <c r="F182" s="26"/>
      <c r="G182" s="26" t="s">
        <v>454</v>
      </c>
      <c r="H182" s="26">
        <v>24</v>
      </c>
      <c r="I182" s="26">
        <v>0</v>
      </c>
      <c r="J182" s="26">
        <v>27</v>
      </c>
      <c r="K182" s="15">
        <f t="shared" si="2"/>
        <v>9627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s="25" customFormat="1" ht="24.75" customHeight="1" x14ac:dyDescent="0.35">
      <c r="A183" s="8">
        <v>169</v>
      </c>
      <c r="B183" s="8" t="s">
        <v>1063</v>
      </c>
      <c r="C183" s="26" t="s">
        <v>114</v>
      </c>
      <c r="D183" s="26">
        <v>739</v>
      </c>
      <c r="E183" s="26">
        <v>62</v>
      </c>
      <c r="F183" s="26"/>
      <c r="G183" s="26" t="s">
        <v>454</v>
      </c>
      <c r="H183" s="26">
        <v>49</v>
      </c>
      <c r="I183" s="26">
        <v>1</v>
      </c>
      <c r="J183" s="26">
        <v>0</v>
      </c>
      <c r="K183" s="15">
        <f t="shared" si="2"/>
        <v>19700</v>
      </c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s="25" customFormat="1" ht="24.75" customHeight="1" x14ac:dyDescent="0.35">
      <c r="A184" s="8">
        <v>170</v>
      </c>
      <c r="B184" s="8" t="s">
        <v>1063</v>
      </c>
      <c r="C184" s="26" t="s">
        <v>114</v>
      </c>
      <c r="D184" s="26">
        <v>752</v>
      </c>
      <c r="E184" s="26">
        <v>78</v>
      </c>
      <c r="F184" s="26"/>
      <c r="G184" s="26" t="s">
        <v>454</v>
      </c>
      <c r="H184" s="26">
        <v>4</v>
      </c>
      <c r="I184" s="26">
        <v>0</v>
      </c>
      <c r="J184" s="26">
        <v>20</v>
      </c>
      <c r="K184" s="15">
        <f t="shared" si="2"/>
        <v>1620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s="25" customFormat="1" ht="24.75" customHeight="1" x14ac:dyDescent="0.35">
      <c r="A185" s="8">
        <v>171</v>
      </c>
      <c r="B185" s="8" t="s">
        <v>1063</v>
      </c>
      <c r="C185" s="26" t="s">
        <v>114</v>
      </c>
      <c r="D185" s="26">
        <v>749</v>
      </c>
      <c r="E185" s="26">
        <v>74</v>
      </c>
      <c r="F185" s="26"/>
      <c r="G185" s="26" t="s">
        <v>454</v>
      </c>
      <c r="H185" s="26">
        <v>4</v>
      </c>
      <c r="I185" s="26">
        <v>0</v>
      </c>
      <c r="J185" s="26">
        <v>63</v>
      </c>
      <c r="K185" s="15">
        <f t="shared" si="2"/>
        <v>1663</v>
      </c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s="25" customFormat="1" ht="24.75" customHeight="1" x14ac:dyDescent="0.35">
      <c r="A186" s="8">
        <v>172</v>
      </c>
      <c r="B186" s="8" t="s">
        <v>1063</v>
      </c>
      <c r="C186" s="26" t="s">
        <v>114</v>
      </c>
      <c r="D186" s="26">
        <v>740</v>
      </c>
      <c r="E186" s="26">
        <v>76</v>
      </c>
      <c r="F186" s="26"/>
      <c r="G186" s="26" t="s">
        <v>454</v>
      </c>
      <c r="H186" s="26">
        <v>4</v>
      </c>
      <c r="I186" s="26">
        <v>3</v>
      </c>
      <c r="J186" s="26">
        <v>70</v>
      </c>
      <c r="K186" s="15">
        <f t="shared" si="2"/>
        <v>1970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s="25" customFormat="1" ht="24.75" customHeight="1" x14ac:dyDescent="0.35">
      <c r="A187" s="8">
        <v>173</v>
      </c>
      <c r="B187" s="8" t="s">
        <v>1064</v>
      </c>
      <c r="C187" s="26" t="s">
        <v>114</v>
      </c>
      <c r="D187" s="26">
        <v>158</v>
      </c>
      <c r="E187" s="26">
        <v>23</v>
      </c>
      <c r="F187" s="26"/>
      <c r="G187" s="26" t="s">
        <v>454</v>
      </c>
      <c r="H187" s="26">
        <v>10</v>
      </c>
      <c r="I187" s="26">
        <v>0</v>
      </c>
      <c r="J187" s="26">
        <v>63</v>
      </c>
      <c r="K187" s="15">
        <f t="shared" si="2"/>
        <v>4063</v>
      </c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s="25" customFormat="1" ht="24.75" customHeight="1" x14ac:dyDescent="0.35">
      <c r="A188" s="8">
        <v>174</v>
      </c>
      <c r="B188" s="8" t="s">
        <v>1064</v>
      </c>
      <c r="C188" s="26" t="s">
        <v>114</v>
      </c>
      <c r="D188" s="26">
        <v>239</v>
      </c>
      <c r="E188" s="26">
        <v>43</v>
      </c>
      <c r="F188" s="26"/>
      <c r="G188" s="26" t="s">
        <v>454</v>
      </c>
      <c r="H188" s="26">
        <v>2</v>
      </c>
      <c r="I188" s="26">
        <v>1</v>
      </c>
      <c r="J188" s="26">
        <v>37</v>
      </c>
      <c r="K188" s="15">
        <f t="shared" si="2"/>
        <v>937</v>
      </c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s="25" customFormat="1" ht="24.75" customHeight="1" x14ac:dyDescent="0.35">
      <c r="A189" s="8">
        <v>175</v>
      </c>
      <c r="B189" s="8" t="s">
        <v>1064</v>
      </c>
      <c r="C189" s="26" t="s">
        <v>114</v>
      </c>
      <c r="D189" s="26">
        <v>335</v>
      </c>
      <c r="E189" s="26">
        <v>46</v>
      </c>
      <c r="F189" s="26"/>
      <c r="G189" s="26" t="s">
        <v>454</v>
      </c>
      <c r="H189" s="26">
        <v>2</v>
      </c>
      <c r="I189" s="26">
        <v>2</v>
      </c>
      <c r="J189" s="26">
        <v>0</v>
      </c>
      <c r="K189" s="15">
        <f t="shared" si="2"/>
        <v>1000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s="25" customFormat="1" ht="24.75" customHeight="1" x14ac:dyDescent="0.35">
      <c r="A190" s="8">
        <v>176</v>
      </c>
      <c r="B190" s="8" t="s">
        <v>1065</v>
      </c>
      <c r="C190" s="26" t="s">
        <v>114</v>
      </c>
      <c r="D190" s="26">
        <v>858</v>
      </c>
      <c r="E190" s="26">
        <v>33</v>
      </c>
      <c r="F190" s="26"/>
      <c r="G190" s="26" t="s">
        <v>454</v>
      </c>
      <c r="H190" s="26">
        <v>8</v>
      </c>
      <c r="I190" s="26">
        <v>2</v>
      </c>
      <c r="J190" s="26">
        <v>30</v>
      </c>
      <c r="K190" s="15">
        <f t="shared" si="2"/>
        <v>3430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s="25" customFormat="1" ht="24.75" customHeight="1" x14ac:dyDescent="0.35">
      <c r="A191" s="8">
        <v>177</v>
      </c>
      <c r="B191" s="8" t="s">
        <v>1065</v>
      </c>
      <c r="C191" s="26" t="s">
        <v>114</v>
      </c>
      <c r="D191" s="26">
        <v>759</v>
      </c>
      <c r="E191" s="26">
        <v>34</v>
      </c>
      <c r="F191" s="26"/>
      <c r="G191" s="26" t="s">
        <v>454</v>
      </c>
      <c r="H191" s="26">
        <v>16</v>
      </c>
      <c r="I191" s="26">
        <v>1</v>
      </c>
      <c r="J191" s="26">
        <v>93</v>
      </c>
      <c r="K191" s="15">
        <f t="shared" si="2"/>
        <v>6593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s="25" customFormat="1" ht="24.75" customHeight="1" x14ac:dyDescent="0.35">
      <c r="A192" s="8">
        <v>178</v>
      </c>
      <c r="B192" s="8" t="s">
        <v>1066</v>
      </c>
      <c r="C192" s="26" t="s">
        <v>114</v>
      </c>
      <c r="D192" s="26">
        <v>270</v>
      </c>
      <c r="E192" s="26">
        <v>58</v>
      </c>
      <c r="F192" s="26"/>
      <c r="G192" s="26" t="s">
        <v>454</v>
      </c>
      <c r="H192" s="26">
        <v>39</v>
      </c>
      <c r="I192" s="26">
        <v>2</v>
      </c>
      <c r="J192" s="26">
        <v>60</v>
      </c>
      <c r="K192" s="15">
        <f t="shared" si="2"/>
        <v>15860</v>
      </c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s="25" customFormat="1" ht="24.75" customHeight="1" x14ac:dyDescent="0.35">
      <c r="A193" s="8">
        <v>179</v>
      </c>
      <c r="B193" s="8" t="s">
        <v>1047</v>
      </c>
      <c r="C193" s="26" t="s">
        <v>114</v>
      </c>
      <c r="D193" s="26">
        <v>276</v>
      </c>
      <c r="E193" s="26">
        <v>66</v>
      </c>
      <c r="F193" s="26"/>
      <c r="G193" s="26" t="s">
        <v>454</v>
      </c>
      <c r="H193" s="26">
        <v>8</v>
      </c>
      <c r="I193" s="26">
        <v>0</v>
      </c>
      <c r="J193" s="26">
        <v>43</v>
      </c>
      <c r="K193" s="15">
        <f t="shared" si="2"/>
        <v>3243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s="25" customFormat="1" ht="24.75" customHeight="1" x14ac:dyDescent="0.35">
      <c r="A194" s="8">
        <v>180</v>
      </c>
      <c r="B194" s="8" t="s">
        <v>1067</v>
      </c>
      <c r="C194" s="26" t="s">
        <v>114</v>
      </c>
      <c r="D194" s="26">
        <v>3732</v>
      </c>
      <c r="E194" s="26">
        <v>399</v>
      </c>
      <c r="F194" s="26"/>
      <c r="G194" s="26" t="s">
        <v>454</v>
      </c>
      <c r="H194" s="26">
        <v>0</v>
      </c>
      <c r="I194" s="26">
        <v>1</v>
      </c>
      <c r="J194" s="26">
        <v>6</v>
      </c>
      <c r="K194" s="15">
        <f t="shared" si="2"/>
        <v>106</v>
      </c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s="25" customFormat="1" ht="24.75" customHeight="1" x14ac:dyDescent="0.35">
      <c r="A195" s="8">
        <v>181</v>
      </c>
      <c r="B195" s="8" t="s">
        <v>1067</v>
      </c>
      <c r="C195" s="26" t="s">
        <v>114</v>
      </c>
      <c r="D195" s="26">
        <v>2185</v>
      </c>
      <c r="E195" s="26">
        <v>75</v>
      </c>
      <c r="F195" s="26"/>
      <c r="G195" s="26" t="s">
        <v>454</v>
      </c>
      <c r="H195" s="26">
        <v>6</v>
      </c>
      <c r="I195" s="26">
        <v>0</v>
      </c>
      <c r="J195" s="26">
        <v>60</v>
      </c>
      <c r="K195" s="15">
        <f t="shared" si="2"/>
        <v>2460</v>
      </c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s="25" customFormat="1" ht="24.75" customHeight="1" x14ac:dyDescent="0.35">
      <c r="A196" s="8">
        <v>182</v>
      </c>
      <c r="B196" s="8" t="s">
        <v>1068</v>
      </c>
      <c r="C196" s="26" t="s">
        <v>114</v>
      </c>
      <c r="D196" s="26">
        <v>1002</v>
      </c>
      <c r="E196" s="26">
        <v>65</v>
      </c>
      <c r="F196" s="26"/>
      <c r="G196" s="26" t="s">
        <v>454</v>
      </c>
      <c r="H196" s="26">
        <v>14</v>
      </c>
      <c r="I196" s="26">
        <v>1</v>
      </c>
      <c r="J196" s="26">
        <v>4</v>
      </c>
      <c r="K196" s="15">
        <f t="shared" si="2"/>
        <v>5704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s="25" customFormat="1" ht="24.75" customHeight="1" x14ac:dyDescent="0.35">
      <c r="A197" s="8">
        <v>183</v>
      </c>
      <c r="B197" s="8" t="s">
        <v>1069</v>
      </c>
      <c r="C197" s="26" t="s">
        <v>114</v>
      </c>
      <c r="D197" s="26">
        <v>2716</v>
      </c>
      <c r="E197" s="26">
        <v>166</v>
      </c>
      <c r="F197" s="26"/>
      <c r="G197" s="26" t="s">
        <v>454</v>
      </c>
      <c r="H197" s="26">
        <v>8</v>
      </c>
      <c r="I197" s="26">
        <v>1</v>
      </c>
      <c r="J197" s="26">
        <v>6</v>
      </c>
      <c r="K197" s="15">
        <f t="shared" si="2"/>
        <v>3306</v>
      </c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s="25" customFormat="1" ht="24.75" customHeight="1" x14ac:dyDescent="0.35">
      <c r="A198" s="8">
        <v>184</v>
      </c>
      <c r="B198" s="8" t="s">
        <v>1070</v>
      </c>
      <c r="C198" s="26" t="s">
        <v>114</v>
      </c>
      <c r="D198" s="26">
        <v>5281</v>
      </c>
      <c r="E198" s="26">
        <v>381</v>
      </c>
      <c r="F198" s="26"/>
      <c r="G198" s="26" t="s">
        <v>454</v>
      </c>
      <c r="H198" s="26">
        <v>1</v>
      </c>
      <c r="I198" s="26">
        <v>1</v>
      </c>
      <c r="J198" s="26">
        <v>19</v>
      </c>
      <c r="K198" s="15">
        <f t="shared" si="2"/>
        <v>519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s="25" customFormat="1" ht="24.75" customHeight="1" x14ac:dyDescent="0.35">
      <c r="A199" s="8">
        <v>185</v>
      </c>
      <c r="B199" s="8" t="s">
        <v>1070</v>
      </c>
      <c r="C199" s="26" t="s">
        <v>114</v>
      </c>
      <c r="D199" s="26">
        <v>2739</v>
      </c>
      <c r="E199" s="26">
        <v>252</v>
      </c>
      <c r="F199" s="26"/>
      <c r="G199" s="26" t="s">
        <v>454</v>
      </c>
      <c r="H199" s="26">
        <v>3</v>
      </c>
      <c r="I199" s="26">
        <v>0</v>
      </c>
      <c r="J199" s="26">
        <v>0</v>
      </c>
      <c r="K199" s="15">
        <f t="shared" si="2"/>
        <v>1200</v>
      </c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s="25" customFormat="1" ht="24.75" customHeight="1" x14ac:dyDescent="0.35">
      <c r="A200" s="8">
        <v>186</v>
      </c>
      <c r="B200" s="8" t="s">
        <v>1071</v>
      </c>
      <c r="C200" s="26" t="s">
        <v>114</v>
      </c>
      <c r="D200" s="26">
        <v>3118</v>
      </c>
      <c r="E200" s="26">
        <v>73</v>
      </c>
      <c r="F200" s="26"/>
      <c r="G200" s="26" t="s">
        <v>454</v>
      </c>
      <c r="H200" s="26">
        <v>22</v>
      </c>
      <c r="I200" s="26">
        <v>2</v>
      </c>
      <c r="J200" s="26">
        <v>79</v>
      </c>
      <c r="K200" s="15">
        <f t="shared" si="2"/>
        <v>9079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s="25" customFormat="1" ht="24.75" customHeight="1" x14ac:dyDescent="0.35">
      <c r="A201" s="8">
        <v>187</v>
      </c>
      <c r="B201" s="8" t="s">
        <v>1071</v>
      </c>
      <c r="C201" s="26" t="s">
        <v>114</v>
      </c>
      <c r="D201" s="26">
        <v>8000</v>
      </c>
      <c r="E201" s="26">
        <v>183</v>
      </c>
      <c r="F201" s="26"/>
      <c r="G201" s="26" t="s">
        <v>454</v>
      </c>
      <c r="H201" s="26">
        <v>8</v>
      </c>
      <c r="I201" s="26">
        <v>3</v>
      </c>
      <c r="J201" s="26">
        <v>43</v>
      </c>
      <c r="K201" s="15">
        <f t="shared" si="2"/>
        <v>3543</v>
      </c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s="25" customFormat="1" ht="24.75" customHeight="1" x14ac:dyDescent="0.35">
      <c r="A202" s="8">
        <v>188</v>
      </c>
      <c r="B202" s="8" t="s">
        <v>1072</v>
      </c>
      <c r="C202" s="26" t="s">
        <v>114</v>
      </c>
      <c r="D202" s="26">
        <v>4861</v>
      </c>
      <c r="E202" s="26">
        <v>833</v>
      </c>
      <c r="F202" s="26"/>
      <c r="G202" s="26" t="s">
        <v>454</v>
      </c>
      <c r="H202" s="26">
        <v>0</v>
      </c>
      <c r="I202" s="26">
        <v>1</v>
      </c>
      <c r="J202" s="26">
        <v>43</v>
      </c>
      <c r="K202" s="15">
        <f t="shared" si="2"/>
        <v>143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s="25" customFormat="1" ht="24.75" customHeight="1" x14ac:dyDescent="0.35">
      <c r="A203" s="8">
        <v>189</v>
      </c>
      <c r="B203" s="8" t="s">
        <v>1072</v>
      </c>
      <c r="C203" s="26" t="s">
        <v>114</v>
      </c>
      <c r="D203" s="26">
        <v>4276</v>
      </c>
      <c r="E203" s="26">
        <v>177</v>
      </c>
      <c r="F203" s="26"/>
      <c r="G203" s="26" t="s">
        <v>454</v>
      </c>
      <c r="H203" s="26">
        <v>5</v>
      </c>
      <c r="I203" s="26">
        <v>2</v>
      </c>
      <c r="J203" s="26">
        <v>99</v>
      </c>
      <c r="K203" s="15">
        <f t="shared" si="2"/>
        <v>2299</v>
      </c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s="25" customFormat="1" ht="24.75" customHeight="1" x14ac:dyDescent="0.35">
      <c r="A204" s="8">
        <v>190</v>
      </c>
      <c r="B204" s="8" t="s">
        <v>1072</v>
      </c>
      <c r="C204" s="26" t="s">
        <v>114</v>
      </c>
      <c r="D204" s="26">
        <v>4104</v>
      </c>
      <c r="E204" s="26">
        <v>589</v>
      </c>
      <c r="F204" s="26"/>
      <c r="G204" s="26" t="s">
        <v>454</v>
      </c>
      <c r="H204" s="26">
        <v>2</v>
      </c>
      <c r="I204" s="26">
        <v>2</v>
      </c>
      <c r="J204" s="26">
        <v>64</v>
      </c>
      <c r="K204" s="15">
        <f t="shared" si="2"/>
        <v>1064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s="25" customFormat="1" ht="24.75" customHeight="1" x14ac:dyDescent="0.35">
      <c r="A205" s="8">
        <v>191</v>
      </c>
      <c r="B205" s="8" t="s">
        <v>1072</v>
      </c>
      <c r="C205" s="26" t="s">
        <v>114</v>
      </c>
      <c r="D205" s="26">
        <v>141</v>
      </c>
      <c r="E205" s="26">
        <v>5</v>
      </c>
      <c r="F205" s="26"/>
      <c r="G205" s="26" t="s">
        <v>454</v>
      </c>
      <c r="H205" s="26">
        <v>6</v>
      </c>
      <c r="I205" s="26">
        <v>1</v>
      </c>
      <c r="J205" s="26">
        <v>33</v>
      </c>
      <c r="K205" s="15">
        <f t="shared" si="2"/>
        <v>2533</v>
      </c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s="25" customFormat="1" ht="24.75" customHeight="1" x14ac:dyDescent="0.35">
      <c r="A206" s="8">
        <v>192</v>
      </c>
      <c r="B206" s="8" t="s">
        <v>1072</v>
      </c>
      <c r="C206" s="26" t="s">
        <v>114</v>
      </c>
      <c r="D206" s="26">
        <v>2686</v>
      </c>
      <c r="E206" s="26">
        <v>164</v>
      </c>
      <c r="F206" s="26"/>
      <c r="G206" s="26" t="s">
        <v>454</v>
      </c>
      <c r="H206" s="26">
        <v>5</v>
      </c>
      <c r="I206" s="26">
        <v>0</v>
      </c>
      <c r="J206" s="26">
        <v>80</v>
      </c>
      <c r="K206" s="15">
        <f t="shared" si="2"/>
        <v>2080</v>
      </c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s="25" customFormat="1" ht="24.75" customHeight="1" x14ac:dyDescent="0.35">
      <c r="A207" s="8">
        <v>193</v>
      </c>
      <c r="B207" s="8" t="s">
        <v>1073</v>
      </c>
      <c r="C207" s="26" t="s">
        <v>114</v>
      </c>
      <c r="D207" s="26">
        <v>3112</v>
      </c>
      <c r="E207" s="26">
        <v>113</v>
      </c>
      <c r="F207" s="26"/>
      <c r="G207" s="26" t="s">
        <v>454</v>
      </c>
      <c r="H207" s="26">
        <v>4</v>
      </c>
      <c r="I207" s="26">
        <v>3</v>
      </c>
      <c r="J207" s="26">
        <v>67</v>
      </c>
      <c r="K207" s="15">
        <f t="shared" si="2"/>
        <v>1967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s="25" customFormat="1" ht="24.75" customHeight="1" x14ac:dyDescent="0.35">
      <c r="A208" s="8">
        <v>194</v>
      </c>
      <c r="B208" s="8" t="s">
        <v>1074</v>
      </c>
      <c r="C208" s="26" t="s">
        <v>114</v>
      </c>
      <c r="D208" s="26">
        <v>350</v>
      </c>
      <c r="E208" s="26">
        <v>28</v>
      </c>
      <c r="F208" s="26"/>
      <c r="G208" s="26" t="s">
        <v>454</v>
      </c>
      <c r="H208" s="26">
        <v>12</v>
      </c>
      <c r="I208" s="26">
        <v>0</v>
      </c>
      <c r="J208" s="26">
        <v>57</v>
      </c>
      <c r="K208" s="15">
        <f t="shared" ref="K208:K271" si="3">H208*400+I208*100+J208</f>
        <v>4857</v>
      </c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s="25" customFormat="1" ht="24.75" customHeight="1" x14ac:dyDescent="0.35">
      <c r="A209" s="8">
        <v>195</v>
      </c>
      <c r="B209" s="8" t="s">
        <v>1074</v>
      </c>
      <c r="C209" s="26" t="s">
        <v>114</v>
      </c>
      <c r="D209" s="26">
        <v>351</v>
      </c>
      <c r="E209" s="26">
        <v>29</v>
      </c>
      <c r="F209" s="26"/>
      <c r="G209" s="26" t="s">
        <v>454</v>
      </c>
      <c r="H209" s="26">
        <v>13</v>
      </c>
      <c r="I209" s="26">
        <v>2</v>
      </c>
      <c r="J209" s="26">
        <v>25</v>
      </c>
      <c r="K209" s="15">
        <f t="shared" si="3"/>
        <v>5425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s="25" customFormat="1" ht="24.75" customHeight="1" x14ac:dyDescent="0.35">
      <c r="A210" s="8">
        <v>196</v>
      </c>
      <c r="B210" s="8" t="s">
        <v>1075</v>
      </c>
      <c r="C210" s="26" t="s">
        <v>114</v>
      </c>
      <c r="D210" s="26">
        <v>5656</v>
      </c>
      <c r="E210" s="26">
        <v>1039</v>
      </c>
      <c r="F210" s="26"/>
      <c r="G210" s="26" t="s">
        <v>454</v>
      </c>
      <c r="H210" s="26">
        <v>2</v>
      </c>
      <c r="I210" s="26">
        <v>3</v>
      </c>
      <c r="J210" s="26">
        <v>10</v>
      </c>
      <c r="K210" s="15">
        <f t="shared" si="3"/>
        <v>1110</v>
      </c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s="25" customFormat="1" ht="24.75" customHeight="1" x14ac:dyDescent="0.35">
      <c r="A211" s="8">
        <v>197</v>
      </c>
      <c r="B211" s="8" t="s">
        <v>1076</v>
      </c>
      <c r="C211" s="26" t="s">
        <v>114</v>
      </c>
      <c r="D211" s="26">
        <v>5657</v>
      </c>
      <c r="E211" s="26">
        <v>1040</v>
      </c>
      <c r="F211" s="26"/>
      <c r="G211" s="26" t="s">
        <v>454</v>
      </c>
      <c r="H211" s="26">
        <v>2</v>
      </c>
      <c r="I211" s="26">
        <v>0</v>
      </c>
      <c r="J211" s="26">
        <v>2</v>
      </c>
      <c r="K211" s="15">
        <f t="shared" si="3"/>
        <v>802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s="25" customFormat="1" ht="24.75" customHeight="1" x14ac:dyDescent="0.35">
      <c r="A212" s="8">
        <v>198</v>
      </c>
      <c r="B212" s="8" t="s">
        <v>1076</v>
      </c>
      <c r="C212" s="26" t="s">
        <v>114</v>
      </c>
      <c r="D212" s="26">
        <v>5658</v>
      </c>
      <c r="E212" s="26">
        <v>1041</v>
      </c>
      <c r="F212" s="26"/>
      <c r="G212" s="26" t="s">
        <v>454</v>
      </c>
      <c r="H212" s="26">
        <v>2</v>
      </c>
      <c r="I212" s="26">
        <v>1</v>
      </c>
      <c r="J212" s="26">
        <v>65</v>
      </c>
      <c r="K212" s="15">
        <f t="shared" si="3"/>
        <v>965</v>
      </c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s="25" customFormat="1" ht="24.75" customHeight="1" x14ac:dyDescent="0.35">
      <c r="A213" s="8">
        <v>199</v>
      </c>
      <c r="B213" s="8" t="s">
        <v>1077</v>
      </c>
      <c r="C213" s="26" t="s">
        <v>114</v>
      </c>
      <c r="D213" s="26">
        <v>3119</v>
      </c>
      <c r="E213" s="26">
        <v>74</v>
      </c>
      <c r="F213" s="26"/>
      <c r="G213" s="26" t="s">
        <v>454</v>
      </c>
      <c r="H213" s="26">
        <v>6</v>
      </c>
      <c r="I213" s="26">
        <v>1</v>
      </c>
      <c r="J213" s="26">
        <v>19</v>
      </c>
      <c r="K213" s="15">
        <f t="shared" si="3"/>
        <v>2519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s="25" customFormat="1" ht="24.75" customHeight="1" x14ac:dyDescent="0.35">
      <c r="A214" s="8">
        <v>200</v>
      </c>
      <c r="B214" s="8" t="s">
        <v>1078</v>
      </c>
      <c r="C214" s="26" t="s">
        <v>114</v>
      </c>
      <c r="D214" s="26">
        <v>1004</v>
      </c>
      <c r="E214" s="26">
        <v>67</v>
      </c>
      <c r="F214" s="26"/>
      <c r="G214" s="26" t="s">
        <v>454</v>
      </c>
      <c r="H214" s="26">
        <v>10</v>
      </c>
      <c r="I214" s="26">
        <v>0</v>
      </c>
      <c r="J214" s="26">
        <v>0</v>
      </c>
      <c r="K214" s="15">
        <f t="shared" si="3"/>
        <v>4000</v>
      </c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s="25" customFormat="1" ht="24.75" customHeight="1" x14ac:dyDescent="0.35">
      <c r="A215" s="8">
        <v>201</v>
      </c>
      <c r="B215" s="8" t="s">
        <v>1079</v>
      </c>
      <c r="C215" s="26" t="s">
        <v>45</v>
      </c>
      <c r="D215" s="26">
        <v>2841</v>
      </c>
      <c r="E215" s="26">
        <v>566</v>
      </c>
      <c r="F215" s="26"/>
      <c r="G215" s="26" t="s">
        <v>454</v>
      </c>
      <c r="H215" s="26">
        <v>11</v>
      </c>
      <c r="I215" s="26">
        <v>1</v>
      </c>
      <c r="J215" s="26">
        <v>84</v>
      </c>
      <c r="K215" s="15">
        <f t="shared" si="3"/>
        <v>4584</v>
      </c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s="25" customFormat="1" ht="24.75" customHeight="1" x14ac:dyDescent="0.35">
      <c r="A216" s="8">
        <v>202</v>
      </c>
      <c r="B216" s="8" t="s">
        <v>1080</v>
      </c>
      <c r="C216" s="26" t="s">
        <v>114</v>
      </c>
      <c r="D216" s="26">
        <v>462</v>
      </c>
      <c r="E216" s="26">
        <v>20</v>
      </c>
      <c r="F216" s="26"/>
      <c r="G216" s="26" t="s">
        <v>454</v>
      </c>
      <c r="H216" s="26">
        <v>10</v>
      </c>
      <c r="I216" s="26">
        <v>2</v>
      </c>
      <c r="J216" s="26">
        <v>20</v>
      </c>
      <c r="K216" s="15">
        <f t="shared" si="3"/>
        <v>4220</v>
      </c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s="25" customFormat="1" ht="24.75" customHeight="1" x14ac:dyDescent="0.35">
      <c r="A217" s="8">
        <v>203</v>
      </c>
      <c r="B217" s="8" t="s">
        <v>1080</v>
      </c>
      <c r="C217" s="26" t="s">
        <v>114</v>
      </c>
      <c r="D217" s="26">
        <v>5241</v>
      </c>
      <c r="E217" s="26">
        <v>174</v>
      </c>
      <c r="F217" s="26"/>
      <c r="G217" s="26" t="s">
        <v>454</v>
      </c>
      <c r="H217" s="26">
        <v>5</v>
      </c>
      <c r="I217" s="26">
        <v>0</v>
      </c>
      <c r="J217" s="26">
        <v>44</v>
      </c>
      <c r="K217" s="15">
        <f t="shared" si="3"/>
        <v>2044</v>
      </c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s="25" customFormat="1" ht="24.75" customHeight="1" x14ac:dyDescent="0.35">
      <c r="A218" s="8">
        <v>204</v>
      </c>
      <c r="B218" s="8" t="s">
        <v>1080</v>
      </c>
      <c r="C218" s="26" t="s">
        <v>114</v>
      </c>
      <c r="D218" s="26">
        <v>4674</v>
      </c>
      <c r="E218" s="26">
        <v>150</v>
      </c>
      <c r="F218" s="26"/>
      <c r="G218" s="26" t="s">
        <v>454</v>
      </c>
      <c r="H218" s="26">
        <v>1</v>
      </c>
      <c r="I218" s="26">
        <v>2</v>
      </c>
      <c r="J218" s="26">
        <v>6</v>
      </c>
      <c r="K218" s="15">
        <f t="shared" si="3"/>
        <v>606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s="25" customFormat="1" ht="24.75" customHeight="1" x14ac:dyDescent="0.35">
      <c r="A219" s="8">
        <v>205</v>
      </c>
      <c r="B219" s="8" t="s">
        <v>1080</v>
      </c>
      <c r="C219" s="26" t="s">
        <v>114</v>
      </c>
      <c r="D219" s="26">
        <v>4895</v>
      </c>
      <c r="E219" s="26">
        <v>154</v>
      </c>
      <c r="F219" s="26"/>
      <c r="G219" s="26" t="s">
        <v>454</v>
      </c>
      <c r="H219" s="26">
        <v>1</v>
      </c>
      <c r="I219" s="26">
        <v>0</v>
      </c>
      <c r="J219" s="26">
        <v>47</v>
      </c>
      <c r="K219" s="15">
        <f t="shared" si="3"/>
        <v>447</v>
      </c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s="25" customFormat="1" ht="24.75" customHeight="1" x14ac:dyDescent="0.35">
      <c r="A220" s="8">
        <v>206</v>
      </c>
      <c r="B220" s="8" t="s">
        <v>1080</v>
      </c>
      <c r="C220" s="26" t="s">
        <v>114</v>
      </c>
      <c r="D220" s="26">
        <v>4896</v>
      </c>
      <c r="E220" s="26">
        <v>155</v>
      </c>
      <c r="F220" s="26"/>
      <c r="G220" s="26" t="s">
        <v>454</v>
      </c>
      <c r="H220" s="26">
        <v>1</v>
      </c>
      <c r="I220" s="26">
        <v>0</v>
      </c>
      <c r="J220" s="26">
        <v>82</v>
      </c>
      <c r="K220" s="15">
        <f t="shared" si="3"/>
        <v>482</v>
      </c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s="25" customFormat="1" ht="24.75" customHeight="1" x14ac:dyDescent="0.35">
      <c r="A221" s="8">
        <v>207</v>
      </c>
      <c r="B221" s="8" t="s">
        <v>1080</v>
      </c>
      <c r="C221" s="26" t="s">
        <v>114</v>
      </c>
      <c r="D221" s="26">
        <v>4675</v>
      </c>
      <c r="E221" s="26">
        <v>151</v>
      </c>
      <c r="F221" s="26"/>
      <c r="G221" s="26" t="s">
        <v>454</v>
      </c>
      <c r="H221" s="26">
        <v>4</v>
      </c>
      <c r="I221" s="26">
        <v>1</v>
      </c>
      <c r="J221" s="26">
        <v>74</v>
      </c>
      <c r="K221" s="15">
        <f t="shared" si="3"/>
        <v>1774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s="25" customFormat="1" ht="24.75" customHeight="1" x14ac:dyDescent="0.35">
      <c r="A222" s="8">
        <v>208</v>
      </c>
      <c r="B222" s="8" t="s">
        <v>1081</v>
      </c>
      <c r="C222" s="26" t="s">
        <v>114</v>
      </c>
      <c r="D222" s="26">
        <v>536</v>
      </c>
      <c r="E222" s="26">
        <v>18</v>
      </c>
      <c r="F222" s="26"/>
      <c r="G222" s="26" t="s">
        <v>454</v>
      </c>
      <c r="H222" s="26">
        <v>30</v>
      </c>
      <c r="I222" s="26">
        <v>1</v>
      </c>
      <c r="J222" s="26">
        <v>0</v>
      </c>
      <c r="K222" s="15">
        <f t="shared" si="3"/>
        <v>12100</v>
      </c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s="25" customFormat="1" ht="24.75" customHeight="1" x14ac:dyDescent="0.35">
      <c r="A223" s="8">
        <v>209</v>
      </c>
      <c r="B223" s="8" t="s">
        <v>1082</v>
      </c>
      <c r="C223" s="26" t="s">
        <v>114</v>
      </c>
      <c r="D223" s="26">
        <v>1001</v>
      </c>
      <c r="E223" s="26">
        <v>64</v>
      </c>
      <c r="F223" s="26"/>
      <c r="G223" s="26" t="s">
        <v>454</v>
      </c>
      <c r="H223" s="26">
        <v>9</v>
      </c>
      <c r="I223" s="26">
        <v>2</v>
      </c>
      <c r="J223" s="26">
        <v>84</v>
      </c>
      <c r="K223" s="15">
        <f t="shared" si="3"/>
        <v>3884</v>
      </c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s="25" customFormat="1" ht="24.75" customHeight="1" x14ac:dyDescent="0.35">
      <c r="A224" s="8">
        <v>210</v>
      </c>
      <c r="B224" s="8" t="s">
        <v>1083</v>
      </c>
      <c r="C224" s="26" t="s">
        <v>114</v>
      </c>
      <c r="D224" s="26">
        <v>995</v>
      </c>
      <c r="E224" s="26">
        <v>53</v>
      </c>
      <c r="F224" s="26"/>
      <c r="G224" s="26" t="s">
        <v>454</v>
      </c>
      <c r="H224" s="26">
        <v>8</v>
      </c>
      <c r="I224" s="26">
        <v>2</v>
      </c>
      <c r="J224" s="26">
        <v>34</v>
      </c>
      <c r="K224" s="15">
        <f t="shared" si="3"/>
        <v>3434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s="25" customFormat="1" ht="24.75" customHeight="1" x14ac:dyDescent="0.35">
      <c r="A225" s="8">
        <v>211</v>
      </c>
      <c r="B225" s="8" t="s">
        <v>1084</v>
      </c>
      <c r="C225" s="26" t="s">
        <v>114</v>
      </c>
      <c r="D225" s="26">
        <v>5227</v>
      </c>
      <c r="E225" s="26">
        <v>921</v>
      </c>
      <c r="F225" s="26"/>
      <c r="G225" s="26" t="s">
        <v>454</v>
      </c>
      <c r="H225" s="26">
        <v>0</v>
      </c>
      <c r="I225" s="26">
        <v>0</v>
      </c>
      <c r="J225" s="26">
        <v>79</v>
      </c>
      <c r="K225" s="15">
        <f t="shared" si="3"/>
        <v>79</v>
      </c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s="25" customFormat="1" ht="24.75" customHeight="1" x14ac:dyDescent="0.35">
      <c r="A226" s="8">
        <v>212</v>
      </c>
      <c r="B226" s="8" t="s">
        <v>1085</v>
      </c>
      <c r="C226" s="26" t="s">
        <v>114</v>
      </c>
      <c r="D226" s="26">
        <v>465</v>
      </c>
      <c r="E226" s="26">
        <v>61</v>
      </c>
      <c r="F226" s="26"/>
      <c r="G226" s="26" t="s">
        <v>454</v>
      </c>
      <c r="H226" s="26">
        <v>11</v>
      </c>
      <c r="I226" s="26">
        <v>1</v>
      </c>
      <c r="J226" s="26">
        <v>75</v>
      </c>
      <c r="K226" s="15">
        <f t="shared" si="3"/>
        <v>4575</v>
      </c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s="25" customFormat="1" ht="24.75" customHeight="1" x14ac:dyDescent="0.35">
      <c r="A227" s="8">
        <v>213</v>
      </c>
      <c r="B227" s="8" t="s">
        <v>1085</v>
      </c>
      <c r="C227" s="26" t="s">
        <v>114</v>
      </c>
      <c r="D227" s="26">
        <v>4277</v>
      </c>
      <c r="E227" s="26">
        <v>181</v>
      </c>
      <c r="F227" s="26"/>
      <c r="G227" s="26" t="s">
        <v>454</v>
      </c>
      <c r="H227" s="26">
        <v>6</v>
      </c>
      <c r="I227" s="26">
        <v>0</v>
      </c>
      <c r="J227" s="26">
        <v>0</v>
      </c>
      <c r="K227" s="15">
        <f t="shared" si="3"/>
        <v>2400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s="25" customFormat="1" ht="24.75" customHeight="1" x14ac:dyDescent="0.35">
      <c r="A228" s="8">
        <v>214</v>
      </c>
      <c r="B228" s="8" t="s">
        <v>1085</v>
      </c>
      <c r="C228" s="26" t="s">
        <v>114</v>
      </c>
      <c r="D228" s="26">
        <v>5346</v>
      </c>
      <c r="E228" s="26">
        <v>973</v>
      </c>
      <c r="F228" s="26"/>
      <c r="G228" s="26" t="s">
        <v>454</v>
      </c>
      <c r="H228" s="26">
        <v>3</v>
      </c>
      <c r="I228" s="26">
        <v>3</v>
      </c>
      <c r="J228" s="26">
        <v>4</v>
      </c>
      <c r="K228" s="15">
        <f t="shared" si="3"/>
        <v>1504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s="25" customFormat="1" ht="24.75" customHeight="1" x14ac:dyDescent="0.35">
      <c r="A229" s="8">
        <v>215</v>
      </c>
      <c r="B229" s="8" t="s">
        <v>1085</v>
      </c>
      <c r="C229" s="26" t="s">
        <v>114</v>
      </c>
      <c r="D229" s="26">
        <v>280</v>
      </c>
      <c r="E229" s="26">
        <v>70</v>
      </c>
      <c r="F229" s="26"/>
      <c r="G229" s="26" t="s">
        <v>454</v>
      </c>
      <c r="H229" s="26">
        <v>44</v>
      </c>
      <c r="I229" s="26">
        <v>0</v>
      </c>
      <c r="J229" s="26">
        <v>50</v>
      </c>
      <c r="K229" s="15">
        <f t="shared" si="3"/>
        <v>17650</v>
      </c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s="25" customFormat="1" ht="24.75" customHeight="1" x14ac:dyDescent="0.35">
      <c r="A230" s="8">
        <v>216</v>
      </c>
      <c r="B230" s="8" t="s">
        <v>1085</v>
      </c>
      <c r="C230" s="26" t="s">
        <v>114</v>
      </c>
      <c r="D230" s="26">
        <v>4278</v>
      </c>
      <c r="E230" s="26">
        <v>182</v>
      </c>
      <c r="F230" s="26"/>
      <c r="G230" s="26" t="s">
        <v>454</v>
      </c>
      <c r="H230" s="26">
        <v>3</v>
      </c>
      <c r="I230" s="26">
        <v>2</v>
      </c>
      <c r="J230" s="26">
        <v>17</v>
      </c>
      <c r="K230" s="15">
        <f t="shared" si="3"/>
        <v>1417</v>
      </c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s="25" customFormat="1" ht="24.75" customHeight="1" x14ac:dyDescent="0.35">
      <c r="A231" s="8">
        <v>217</v>
      </c>
      <c r="B231" s="8" t="s">
        <v>1086</v>
      </c>
      <c r="C231" s="26" t="s">
        <v>114</v>
      </c>
      <c r="D231" s="26">
        <v>1862</v>
      </c>
      <c r="E231" s="26">
        <v>177</v>
      </c>
      <c r="F231" s="26"/>
      <c r="G231" s="26" t="s">
        <v>454</v>
      </c>
      <c r="H231" s="26">
        <v>15</v>
      </c>
      <c r="I231" s="26">
        <v>3</v>
      </c>
      <c r="J231" s="26">
        <v>20</v>
      </c>
      <c r="K231" s="15">
        <f t="shared" si="3"/>
        <v>6320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s="25" customFormat="1" ht="24.75" customHeight="1" x14ac:dyDescent="0.35">
      <c r="A232" s="8">
        <v>218</v>
      </c>
      <c r="B232" s="8" t="s">
        <v>1086</v>
      </c>
      <c r="C232" s="26" t="s">
        <v>114</v>
      </c>
      <c r="D232" s="26">
        <v>264</v>
      </c>
      <c r="E232" s="26">
        <v>51</v>
      </c>
      <c r="F232" s="26"/>
      <c r="G232" s="26" t="s">
        <v>454</v>
      </c>
      <c r="H232" s="26">
        <v>16</v>
      </c>
      <c r="I232" s="26">
        <v>2</v>
      </c>
      <c r="J232" s="26">
        <v>93</v>
      </c>
      <c r="K232" s="15">
        <f t="shared" si="3"/>
        <v>6693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s="25" customFormat="1" ht="24.75" customHeight="1" x14ac:dyDescent="0.35">
      <c r="A233" s="8">
        <v>219</v>
      </c>
      <c r="B233" s="8" t="s">
        <v>1086</v>
      </c>
      <c r="C233" s="26" t="s">
        <v>114</v>
      </c>
      <c r="D233" s="26">
        <v>266</v>
      </c>
      <c r="E233" s="26">
        <v>53</v>
      </c>
      <c r="F233" s="26"/>
      <c r="G233" s="26" t="s">
        <v>454</v>
      </c>
      <c r="H233" s="26">
        <v>9</v>
      </c>
      <c r="I233" s="26">
        <v>1</v>
      </c>
      <c r="J233" s="26">
        <v>86</v>
      </c>
      <c r="K233" s="15">
        <f t="shared" si="3"/>
        <v>3786</v>
      </c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s="25" customFormat="1" ht="24.75" customHeight="1" x14ac:dyDescent="0.35">
      <c r="A234" s="8">
        <v>220</v>
      </c>
      <c r="B234" s="8" t="s">
        <v>1086</v>
      </c>
      <c r="C234" s="26" t="s">
        <v>114</v>
      </c>
      <c r="D234" s="26">
        <v>263</v>
      </c>
      <c r="E234" s="26">
        <v>50</v>
      </c>
      <c r="F234" s="26"/>
      <c r="G234" s="26" t="s">
        <v>454</v>
      </c>
      <c r="H234" s="26">
        <v>36</v>
      </c>
      <c r="I234" s="26">
        <v>0</v>
      </c>
      <c r="J234" s="26">
        <v>33</v>
      </c>
      <c r="K234" s="15">
        <f t="shared" si="3"/>
        <v>14433</v>
      </c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s="25" customFormat="1" ht="24.75" customHeight="1" x14ac:dyDescent="0.35">
      <c r="A235" s="8">
        <v>221</v>
      </c>
      <c r="B235" s="8" t="s">
        <v>1086</v>
      </c>
      <c r="C235" s="26" t="s">
        <v>114</v>
      </c>
      <c r="D235" s="26">
        <v>265</v>
      </c>
      <c r="E235" s="26">
        <v>52</v>
      </c>
      <c r="F235" s="26"/>
      <c r="G235" s="26" t="s">
        <v>454</v>
      </c>
      <c r="H235" s="26">
        <v>9</v>
      </c>
      <c r="I235" s="26">
        <v>1</v>
      </c>
      <c r="J235" s="26">
        <v>10</v>
      </c>
      <c r="K235" s="15">
        <f t="shared" si="3"/>
        <v>3710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s="25" customFormat="1" ht="24.75" customHeight="1" x14ac:dyDescent="0.35">
      <c r="A236" s="8">
        <v>222</v>
      </c>
      <c r="B236" s="8" t="s">
        <v>1087</v>
      </c>
      <c r="C236" s="26" t="s">
        <v>114</v>
      </c>
      <c r="D236" s="26">
        <v>467</v>
      </c>
      <c r="E236" s="26">
        <v>85</v>
      </c>
      <c r="F236" s="26"/>
      <c r="G236" s="26" t="s">
        <v>454</v>
      </c>
      <c r="H236" s="26">
        <v>15</v>
      </c>
      <c r="I236" s="26">
        <v>2</v>
      </c>
      <c r="J236" s="26">
        <v>10</v>
      </c>
      <c r="K236" s="15">
        <f t="shared" si="3"/>
        <v>6210</v>
      </c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s="25" customFormat="1" ht="24.75" customHeight="1" x14ac:dyDescent="0.35">
      <c r="A237" s="8">
        <v>223</v>
      </c>
      <c r="B237" s="8" t="s">
        <v>1088</v>
      </c>
      <c r="C237" s="26" t="s">
        <v>114</v>
      </c>
      <c r="D237" s="26">
        <v>5461</v>
      </c>
      <c r="E237" s="26">
        <v>181</v>
      </c>
      <c r="F237" s="26"/>
      <c r="G237" s="26" t="s">
        <v>454</v>
      </c>
      <c r="H237" s="26">
        <v>7</v>
      </c>
      <c r="I237" s="26">
        <v>3</v>
      </c>
      <c r="J237" s="26">
        <v>8</v>
      </c>
      <c r="K237" s="15">
        <f t="shared" si="3"/>
        <v>3108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s="25" customFormat="1" ht="24.75" customHeight="1" x14ac:dyDescent="0.35">
      <c r="A238" s="8">
        <v>224</v>
      </c>
      <c r="B238" s="8" t="s">
        <v>1088</v>
      </c>
      <c r="C238" s="26" t="s">
        <v>114</v>
      </c>
      <c r="D238" s="26">
        <v>551</v>
      </c>
      <c r="E238" s="26">
        <v>36</v>
      </c>
      <c r="F238" s="26"/>
      <c r="G238" s="26" t="s">
        <v>454</v>
      </c>
      <c r="H238" s="26">
        <v>12</v>
      </c>
      <c r="I238" s="26">
        <v>0</v>
      </c>
      <c r="J238" s="26">
        <v>70</v>
      </c>
      <c r="K238" s="15">
        <f t="shared" si="3"/>
        <v>4870</v>
      </c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s="25" customFormat="1" ht="24.75" customHeight="1" x14ac:dyDescent="0.35">
      <c r="A239" s="8">
        <v>225</v>
      </c>
      <c r="B239" s="8" t="s">
        <v>1089</v>
      </c>
      <c r="C239" s="26" t="s">
        <v>114</v>
      </c>
      <c r="D239" s="26">
        <v>298</v>
      </c>
      <c r="E239" s="26">
        <v>91</v>
      </c>
      <c r="F239" s="26"/>
      <c r="G239" s="26" t="s">
        <v>454</v>
      </c>
      <c r="H239" s="26">
        <v>1</v>
      </c>
      <c r="I239" s="26">
        <v>1</v>
      </c>
      <c r="J239" s="26">
        <v>93</v>
      </c>
      <c r="K239" s="15">
        <f t="shared" si="3"/>
        <v>593</v>
      </c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s="25" customFormat="1" ht="24.75" customHeight="1" x14ac:dyDescent="0.35">
      <c r="A240" s="8">
        <v>226</v>
      </c>
      <c r="B240" s="8" t="s">
        <v>1089</v>
      </c>
      <c r="C240" s="26" t="s">
        <v>114</v>
      </c>
      <c r="D240" s="26">
        <v>14</v>
      </c>
      <c r="E240" s="26">
        <v>17</v>
      </c>
      <c r="F240" s="26"/>
      <c r="G240" s="26" t="s">
        <v>454</v>
      </c>
      <c r="H240" s="26">
        <v>6</v>
      </c>
      <c r="I240" s="26">
        <v>2</v>
      </c>
      <c r="J240" s="26">
        <v>18</v>
      </c>
      <c r="K240" s="15">
        <f t="shared" si="3"/>
        <v>2618</v>
      </c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s="25" customFormat="1" ht="24.75" customHeight="1" x14ac:dyDescent="0.35">
      <c r="A241" s="8">
        <v>227</v>
      </c>
      <c r="B241" s="8" t="s">
        <v>1089</v>
      </c>
      <c r="C241" s="26" t="s">
        <v>114</v>
      </c>
      <c r="D241" s="26">
        <v>5865</v>
      </c>
      <c r="E241" s="26">
        <v>1063</v>
      </c>
      <c r="F241" s="26"/>
      <c r="G241" s="26" t="s">
        <v>454</v>
      </c>
      <c r="H241" s="26">
        <v>14</v>
      </c>
      <c r="I241" s="26">
        <v>2</v>
      </c>
      <c r="J241" s="26">
        <v>41</v>
      </c>
      <c r="K241" s="15">
        <f t="shared" si="3"/>
        <v>5841</v>
      </c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s="25" customFormat="1" ht="24.75" customHeight="1" x14ac:dyDescent="0.35">
      <c r="A242" s="8">
        <v>228</v>
      </c>
      <c r="B242" s="8" t="s">
        <v>1090</v>
      </c>
      <c r="C242" s="26" t="s">
        <v>114</v>
      </c>
      <c r="D242" s="26">
        <v>4618</v>
      </c>
      <c r="E242" s="26">
        <v>115</v>
      </c>
      <c r="F242" s="26"/>
      <c r="G242" s="26" t="s">
        <v>454</v>
      </c>
      <c r="H242" s="26">
        <v>0</v>
      </c>
      <c r="I242" s="26">
        <v>0</v>
      </c>
      <c r="J242" s="26">
        <v>74</v>
      </c>
      <c r="K242" s="15">
        <f t="shared" si="3"/>
        <v>74</v>
      </c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s="25" customFormat="1" ht="24.75" customHeight="1" x14ac:dyDescent="0.35">
      <c r="A243" s="8">
        <v>229</v>
      </c>
      <c r="B243" s="8" t="s">
        <v>1090</v>
      </c>
      <c r="C243" s="26" t="s">
        <v>114</v>
      </c>
      <c r="D243" s="26">
        <v>998</v>
      </c>
      <c r="E243" s="26">
        <v>56</v>
      </c>
      <c r="F243" s="26"/>
      <c r="G243" s="26" t="s">
        <v>454</v>
      </c>
      <c r="H243" s="26">
        <v>31</v>
      </c>
      <c r="I243" s="26">
        <v>0</v>
      </c>
      <c r="J243" s="26">
        <v>60</v>
      </c>
      <c r="K243" s="15">
        <f t="shared" si="3"/>
        <v>12460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s="25" customFormat="1" ht="24.75" customHeight="1" x14ac:dyDescent="0.35">
      <c r="A244" s="8">
        <v>230</v>
      </c>
      <c r="B244" s="8" t="s">
        <v>1091</v>
      </c>
      <c r="C244" s="26" t="s">
        <v>114</v>
      </c>
      <c r="D244" s="26">
        <v>538</v>
      </c>
      <c r="E244" s="26">
        <v>21</v>
      </c>
      <c r="F244" s="26"/>
      <c r="G244" s="26" t="s">
        <v>454</v>
      </c>
      <c r="H244" s="26">
        <v>29</v>
      </c>
      <c r="I244" s="26">
        <v>2</v>
      </c>
      <c r="J244" s="26">
        <v>53</v>
      </c>
      <c r="K244" s="15">
        <f t="shared" si="3"/>
        <v>11853</v>
      </c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s="25" customFormat="1" ht="24.75" customHeight="1" x14ac:dyDescent="0.35">
      <c r="A245" s="8">
        <v>231</v>
      </c>
      <c r="B245" s="8" t="s">
        <v>1092</v>
      </c>
      <c r="C245" s="26" t="s">
        <v>114</v>
      </c>
      <c r="D245" s="26">
        <v>20</v>
      </c>
      <c r="E245" s="26">
        <v>22</v>
      </c>
      <c r="F245" s="26"/>
      <c r="G245" s="26" t="s">
        <v>454</v>
      </c>
      <c r="H245" s="26">
        <v>11</v>
      </c>
      <c r="I245" s="26">
        <v>2</v>
      </c>
      <c r="J245" s="26">
        <v>32</v>
      </c>
      <c r="K245" s="15">
        <f t="shared" si="3"/>
        <v>4632</v>
      </c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s="25" customFormat="1" ht="24.75" customHeight="1" x14ac:dyDescent="0.35">
      <c r="A246" s="8">
        <v>232</v>
      </c>
      <c r="B246" s="8" t="s">
        <v>1093</v>
      </c>
      <c r="C246" s="26" t="s">
        <v>114</v>
      </c>
      <c r="D246" s="26">
        <v>494</v>
      </c>
      <c r="E246" s="26">
        <v>117</v>
      </c>
      <c r="F246" s="26"/>
      <c r="G246" s="26" t="s">
        <v>454</v>
      </c>
      <c r="H246" s="26">
        <v>10</v>
      </c>
      <c r="I246" s="26">
        <v>2</v>
      </c>
      <c r="J246" s="26">
        <v>0</v>
      </c>
      <c r="K246" s="15">
        <f t="shared" si="3"/>
        <v>4200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s="25" customFormat="1" ht="24.75" customHeight="1" x14ac:dyDescent="0.35">
      <c r="A247" s="8">
        <v>233</v>
      </c>
      <c r="B247" s="8" t="s">
        <v>1094</v>
      </c>
      <c r="C247" s="26" t="s">
        <v>114</v>
      </c>
      <c r="D247" s="26">
        <v>5535</v>
      </c>
      <c r="E247" s="26">
        <v>136</v>
      </c>
      <c r="F247" s="26"/>
      <c r="G247" s="26" t="s">
        <v>454</v>
      </c>
      <c r="H247" s="26">
        <v>13</v>
      </c>
      <c r="I247" s="26">
        <v>1</v>
      </c>
      <c r="J247" s="26">
        <v>31</v>
      </c>
      <c r="K247" s="15">
        <f t="shared" si="3"/>
        <v>5331</v>
      </c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s="25" customFormat="1" ht="24.75" customHeight="1" x14ac:dyDescent="0.35">
      <c r="A248" s="8">
        <v>234</v>
      </c>
      <c r="B248" s="8" t="s">
        <v>1095</v>
      </c>
      <c r="C248" s="26" t="s">
        <v>114</v>
      </c>
      <c r="D248" s="26">
        <v>708</v>
      </c>
      <c r="E248" s="26">
        <v>61</v>
      </c>
      <c r="F248" s="26"/>
      <c r="G248" s="26" t="s">
        <v>454</v>
      </c>
      <c r="H248" s="26">
        <v>7</v>
      </c>
      <c r="I248" s="26">
        <v>2</v>
      </c>
      <c r="J248" s="26">
        <v>0</v>
      </c>
      <c r="K248" s="15">
        <f t="shared" si="3"/>
        <v>3000</v>
      </c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s="25" customFormat="1" ht="24.75" customHeight="1" x14ac:dyDescent="0.35">
      <c r="A249" s="8">
        <v>235</v>
      </c>
      <c r="B249" s="8" t="s">
        <v>1095</v>
      </c>
      <c r="C249" s="26" t="s">
        <v>114</v>
      </c>
      <c r="D249" s="26">
        <v>665</v>
      </c>
      <c r="E249" s="26">
        <v>15</v>
      </c>
      <c r="F249" s="26"/>
      <c r="G249" s="26" t="s">
        <v>454</v>
      </c>
      <c r="H249" s="26">
        <v>10</v>
      </c>
      <c r="I249" s="26">
        <v>0</v>
      </c>
      <c r="J249" s="26">
        <v>3</v>
      </c>
      <c r="K249" s="15">
        <f t="shared" si="3"/>
        <v>4003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s="25" customFormat="1" ht="24.75" customHeight="1" x14ac:dyDescent="0.35">
      <c r="A250" s="8">
        <v>236</v>
      </c>
      <c r="B250" s="8" t="s">
        <v>1095</v>
      </c>
      <c r="C250" s="26" t="s">
        <v>114</v>
      </c>
      <c r="D250" s="26">
        <v>557</v>
      </c>
      <c r="E250" s="26">
        <v>42</v>
      </c>
      <c r="F250" s="26"/>
      <c r="G250" s="26" t="s">
        <v>454</v>
      </c>
      <c r="H250" s="26">
        <v>27</v>
      </c>
      <c r="I250" s="26">
        <v>1</v>
      </c>
      <c r="J250" s="26">
        <v>13</v>
      </c>
      <c r="K250" s="15">
        <f t="shared" si="3"/>
        <v>10913</v>
      </c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s="25" customFormat="1" ht="24.75" customHeight="1" x14ac:dyDescent="0.35">
      <c r="A251" s="8">
        <v>237</v>
      </c>
      <c r="B251" s="8" t="s">
        <v>1096</v>
      </c>
      <c r="C251" s="26" t="s">
        <v>1034</v>
      </c>
      <c r="D251" s="26" t="s">
        <v>1035</v>
      </c>
      <c r="E251" s="26" t="s">
        <v>1036</v>
      </c>
      <c r="F251" s="26"/>
      <c r="G251" s="26" t="s">
        <v>454</v>
      </c>
      <c r="H251" s="26">
        <v>5</v>
      </c>
      <c r="I251" s="26">
        <v>0</v>
      </c>
      <c r="J251" s="26">
        <v>0</v>
      </c>
      <c r="K251" s="15">
        <f t="shared" si="3"/>
        <v>2000</v>
      </c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s="25" customFormat="1" ht="24.75" customHeight="1" x14ac:dyDescent="0.35">
      <c r="A252" s="8">
        <v>238</v>
      </c>
      <c r="B252" s="8" t="s">
        <v>1096</v>
      </c>
      <c r="C252" s="26" t="s">
        <v>114</v>
      </c>
      <c r="D252" s="26">
        <v>2456</v>
      </c>
      <c r="E252" s="26">
        <v>340</v>
      </c>
      <c r="F252" s="26"/>
      <c r="G252" s="26" t="s">
        <v>454</v>
      </c>
      <c r="H252" s="26">
        <v>5</v>
      </c>
      <c r="I252" s="26">
        <v>0</v>
      </c>
      <c r="J252" s="26">
        <v>80</v>
      </c>
      <c r="K252" s="15">
        <f t="shared" si="3"/>
        <v>2080</v>
      </c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s="25" customFormat="1" ht="24.75" customHeight="1" x14ac:dyDescent="0.35">
      <c r="A253" s="8">
        <v>239</v>
      </c>
      <c r="B253" s="8" t="s">
        <v>1097</v>
      </c>
      <c r="C253" s="26" t="s">
        <v>114</v>
      </c>
      <c r="D253" s="26">
        <v>155</v>
      </c>
      <c r="E253" s="26">
        <v>20</v>
      </c>
      <c r="F253" s="26"/>
      <c r="G253" s="26" t="s">
        <v>454</v>
      </c>
      <c r="H253" s="26">
        <v>17</v>
      </c>
      <c r="I253" s="26">
        <v>0</v>
      </c>
      <c r="J253" s="26">
        <v>39</v>
      </c>
      <c r="K253" s="15">
        <f t="shared" si="3"/>
        <v>6839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s="25" customFormat="1" ht="24.75" customHeight="1" x14ac:dyDescent="0.35">
      <c r="A254" s="8">
        <v>240</v>
      </c>
      <c r="B254" s="8" t="s">
        <v>1098</v>
      </c>
      <c r="C254" s="26" t="s">
        <v>114</v>
      </c>
      <c r="D254" s="26">
        <v>460</v>
      </c>
      <c r="E254" s="26">
        <v>17</v>
      </c>
      <c r="F254" s="26"/>
      <c r="G254" s="26" t="s">
        <v>454</v>
      </c>
      <c r="H254" s="26">
        <v>19</v>
      </c>
      <c r="I254" s="26">
        <v>2</v>
      </c>
      <c r="J254" s="26">
        <v>30</v>
      </c>
      <c r="K254" s="15">
        <f t="shared" si="3"/>
        <v>7830</v>
      </c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s="25" customFormat="1" ht="24.75" customHeight="1" x14ac:dyDescent="0.35">
      <c r="A255" s="8">
        <v>241</v>
      </c>
      <c r="B255" s="8" t="s">
        <v>1099</v>
      </c>
      <c r="C255" s="26" t="s">
        <v>1034</v>
      </c>
      <c r="D255" s="26">
        <v>128</v>
      </c>
      <c r="E255" s="26" t="s">
        <v>1037</v>
      </c>
      <c r="F255" s="26"/>
      <c r="G255" s="26" t="s">
        <v>454</v>
      </c>
      <c r="H255" s="26">
        <v>39</v>
      </c>
      <c r="I255" s="26">
        <v>0</v>
      </c>
      <c r="J255" s="26">
        <v>60</v>
      </c>
      <c r="K255" s="15">
        <f t="shared" si="3"/>
        <v>15660</v>
      </c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s="25" customFormat="1" ht="24.75" customHeight="1" x14ac:dyDescent="0.35">
      <c r="A256" s="8">
        <v>242</v>
      </c>
      <c r="B256" s="8" t="s">
        <v>1100</v>
      </c>
      <c r="C256" s="26" t="s">
        <v>114</v>
      </c>
      <c r="D256" s="26">
        <v>9999</v>
      </c>
      <c r="E256" s="26">
        <v>1023</v>
      </c>
      <c r="F256" s="26"/>
      <c r="G256" s="26" t="s">
        <v>454</v>
      </c>
      <c r="H256" s="26">
        <v>12</v>
      </c>
      <c r="I256" s="26">
        <v>2</v>
      </c>
      <c r="J256" s="26">
        <v>33</v>
      </c>
      <c r="K256" s="15">
        <f t="shared" si="3"/>
        <v>5033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s="25" customFormat="1" ht="24.75" customHeight="1" x14ac:dyDescent="0.35">
      <c r="A257" s="8">
        <v>243</v>
      </c>
      <c r="B257" s="8" t="s">
        <v>1101</v>
      </c>
      <c r="C257" s="26" t="s">
        <v>114</v>
      </c>
      <c r="D257" s="26">
        <v>2617</v>
      </c>
      <c r="E257" s="26">
        <v>231</v>
      </c>
      <c r="F257" s="26"/>
      <c r="G257" s="26" t="s">
        <v>454</v>
      </c>
      <c r="H257" s="26">
        <v>0</v>
      </c>
      <c r="I257" s="26">
        <v>0</v>
      </c>
      <c r="J257" s="26">
        <v>68</v>
      </c>
      <c r="K257" s="15">
        <f t="shared" si="3"/>
        <v>68</v>
      </c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s="25" customFormat="1" ht="24.75" customHeight="1" x14ac:dyDescent="0.35">
      <c r="A258" s="8">
        <v>244</v>
      </c>
      <c r="B258" s="8" t="s">
        <v>1101</v>
      </c>
      <c r="C258" s="26" t="s">
        <v>1034</v>
      </c>
      <c r="D258" s="26">
        <v>208</v>
      </c>
      <c r="E258" s="26" t="s">
        <v>1038</v>
      </c>
      <c r="F258" s="26"/>
      <c r="G258" s="26" t="s">
        <v>454</v>
      </c>
      <c r="H258" s="26">
        <v>10</v>
      </c>
      <c r="I258" s="26">
        <v>3</v>
      </c>
      <c r="J258" s="26">
        <v>29</v>
      </c>
      <c r="K258" s="15">
        <f t="shared" si="3"/>
        <v>4329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s="25" customFormat="1" ht="24.75" customHeight="1" x14ac:dyDescent="0.35">
      <c r="A259" s="8">
        <v>245</v>
      </c>
      <c r="B259" s="8" t="s">
        <v>1102</v>
      </c>
      <c r="C259" s="26" t="s">
        <v>114</v>
      </c>
      <c r="D259" s="26">
        <v>2305</v>
      </c>
      <c r="E259" s="26">
        <v>77</v>
      </c>
      <c r="F259" s="26"/>
      <c r="G259" s="26" t="s">
        <v>454</v>
      </c>
      <c r="H259" s="26">
        <v>5</v>
      </c>
      <c r="I259" s="26">
        <v>0</v>
      </c>
      <c r="J259" s="26">
        <v>0</v>
      </c>
      <c r="K259" s="15">
        <f t="shared" si="3"/>
        <v>2000</v>
      </c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s="25" customFormat="1" ht="24.75" customHeight="1" x14ac:dyDescent="0.35">
      <c r="A260" s="8">
        <v>246</v>
      </c>
      <c r="B260" s="8" t="s">
        <v>1102</v>
      </c>
      <c r="C260" s="26" t="s">
        <v>114</v>
      </c>
      <c r="D260" s="26">
        <v>495</v>
      </c>
      <c r="E260" s="26">
        <v>118</v>
      </c>
      <c r="F260" s="26"/>
      <c r="G260" s="26" t="s">
        <v>454</v>
      </c>
      <c r="H260" s="26">
        <v>13</v>
      </c>
      <c r="I260" s="26">
        <v>1</v>
      </c>
      <c r="J260" s="26">
        <v>85</v>
      </c>
      <c r="K260" s="15">
        <f t="shared" si="3"/>
        <v>5385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s="25" customFormat="1" ht="24.75" customHeight="1" x14ac:dyDescent="0.35">
      <c r="A261" s="8">
        <v>247</v>
      </c>
      <c r="B261" s="8" t="s">
        <v>1103</v>
      </c>
      <c r="C261" s="26" t="s">
        <v>114</v>
      </c>
      <c r="D261" s="26">
        <v>5191</v>
      </c>
      <c r="E261" s="26">
        <v>898</v>
      </c>
      <c r="F261" s="26"/>
      <c r="G261" s="26" t="s">
        <v>454</v>
      </c>
      <c r="H261" s="26">
        <v>0</v>
      </c>
      <c r="I261" s="26">
        <v>1</v>
      </c>
      <c r="J261" s="26">
        <v>6</v>
      </c>
      <c r="K261" s="15">
        <f t="shared" si="3"/>
        <v>106</v>
      </c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s="25" customFormat="1" ht="24.75" customHeight="1" x14ac:dyDescent="0.35">
      <c r="A262" s="8">
        <v>248</v>
      </c>
      <c r="B262" s="8" t="s">
        <v>1104</v>
      </c>
      <c r="C262" s="26" t="s">
        <v>114</v>
      </c>
      <c r="D262" s="26">
        <v>4815</v>
      </c>
      <c r="E262" s="26">
        <v>822</v>
      </c>
      <c r="F262" s="26"/>
      <c r="G262" s="26" t="s">
        <v>454</v>
      </c>
      <c r="H262" s="26">
        <v>9</v>
      </c>
      <c r="I262" s="26">
        <v>3</v>
      </c>
      <c r="J262" s="26">
        <v>32</v>
      </c>
      <c r="K262" s="15">
        <f t="shared" si="3"/>
        <v>3932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s="25" customFormat="1" ht="24.75" customHeight="1" x14ac:dyDescent="0.35">
      <c r="A263" s="8">
        <v>249</v>
      </c>
      <c r="B263" s="8" t="s">
        <v>1105</v>
      </c>
      <c r="C263" s="26" t="s">
        <v>114</v>
      </c>
      <c r="D263" s="26">
        <v>659</v>
      </c>
      <c r="E263" s="26">
        <v>9</v>
      </c>
      <c r="F263" s="26"/>
      <c r="G263" s="26" t="s">
        <v>454</v>
      </c>
      <c r="H263" s="26">
        <v>7</v>
      </c>
      <c r="I263" s="26">
        <v>2</v>
      </c>
      <c r="J263" s="26">
        <v>36</v>
      </c>
      <c r="K263" s="15">
        <f t="shared" si="3"/>
        <v>3036</v>
      </c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s="25" customFormat="1" ht="24.75" customHeight="1" x14ac:dyDescent="0.35">
      <c r="A264" s="8">
        <v>250</v>
      </c>
      <c r="B264" s="8" t="s">
        <v>1106</v>
      </c>
      <c r="C264" s="26" t="s">
        <v>114</v>
      </c>
      <c r="D264" s="26">
        <v>4990</v>
      </c>
      <c r="E264" s="26">
        <v>129</v>
      </c>
      <c r="F264" s="26"/>
      <c r="G264" s="26" t="s">
        <v>454</v>
      </c>
      <c r="H264" s="26">
        <v>12</v>
      </c>
      <c r="I264" s="26">
        <v>0</v>
      </c>
      <c r="J264" s="26">
        <v>0</v>
      </c>
      <c r="K264" s="15">
        <f t="shared" si="3"/>
        <v>4800</v>
      </c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s="25" customFormat="1" ht="24.75" customHeight="1" x14ac:dyDescent="0.35">
      <c r="A265" s="8">
        <v>251</v>
      </c>
      <c r="B265" s="8" t="s">
        <v>1107</v>
      </c>
      <c r="C265" s="26" t="s">
        <v>114</v>
      </c>
      <c r="D265" s="26">
        <v>652</v>
      </c>
      <c r="E265" s="26">
        <v>2</v>
      </c>
      <c r="F265" s="26"/>
      <c r="G265" s="26" t="s">
        <v>454</v>
      </c>
      <c r="H265" s="26">
        <v>12</v>
      </c>
      <c r="I265" s="26">
        <v>0</v>
      </c>
      <c r="J265" s="26">
        <v>7</v>
      </c>
      <c r="K265" s="15">
        <f t="shared" si="3"/>
        <v>4807</v>
      </c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s="25" customFormat="1" ht="24.75" customHeight="1" x14ac:dyDescent="0.35">
      <c r="A266" s="8">
        <v>252</v>
      </c>
      <c r="B266" s="8" t="s">
        <v>1108</v>
      </c>
      <c r="C266" s="26" t="s">
        <v>114</v>
      </c>
      <c r="D266" s="26">
        <v>148</v>
      </c>
      <c r="E266" s="26">
        <v>13</v>
      </c>
      <c r="F266" s="26"/>
      <c r="G266" s="26" t="s">
        <v>454</v>
      </c>
      <c r="H266" s="26">
        <v>36</v>
      </c>
      <c r="I266" s="26">
        <v>1</v>
      </c>
      <c r="J266" s="26">
        <v>59</v>
      </c>
      <c r="K266" s="15">
        <f t="shared" si="3"/>
        <v>14559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s="25" customFormat="1" ht="24.75" customHeight="1" x14ac:dyDescent="0.35">
      <c r="A267" s="8">
        <v>253</v>
      </c>
      <c r="B267" s="8" t="s">
        <v>1109</v>
      </c>
      <c r="C267" s="26" t="s">
        <v>114</v>
      </c>
      <c r="D267" s="26">
        <v>1848</v>
      </c>
      <c r="E267" s="26">
        <v>73</v>
      </c>
      <c r="F267" s="26"/>
      <c r="G267" s="26" t="s">
        <v>454</v>
      </c>
      <c r="H267" s="26">
        <v>8</v>
      </c>
      <c r="I267" s="26">
        <v>0</v>
      </c>
      <c r="J267" s="26">
        <v>25</v>
      </c>
      <c r="K267" s="15">
        <f t="shared" si="3"/>
        <v>3225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s="25" customFormat="1" ht="24.75" customHeight="1" x14ac:dyDescent="0.35">
      <c r="A268" s="8">
        <v>254</v>
      </c>
      <c r="B268" s="8" t="s">
        <v>1110</v>
      </c>
      <c r="C268" s="26" t="s">
        <v>114</v>
      </c>
      <c r="D268" s="26">
        <v>25</v>
      </c>
      <c r="E268" s="26">
        <v>27</v>
      </c>
      <c r="F268" s="26"/>
      <c r="G268" s="26" t="s">
        <v>454</v>
      </c>
      <c r="H268" s="26">
        <v>7</v>
      </c>
      <c r="I268" s="26">
        <v>2</v>
      </c>
      <c r="J268" s="26">
        <v>34</v>
      </c>
      <c r="K268" s="15">
        <f t="shared" si="3"/>
        <v>3034</v>
      </c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s="25" customFormat="1" ht="24.75" customHeight="1" x14ac:dyDescent="0.35">
      <c r="A269" s="8">
        <v>255</v>
      </c>
      <c r="B269" s="8" t="s">
        <v>1111</v>
      </c>
      <c r="C269" s="26" t="s">
        <v>114</v>
      </c>
      <c r="D269" s="26">
        <v>140</v>
      </c>
      <c r="E269" s="26">
        <v>4</v>
      </c>
      <c r="F269" s="26"/>
      <c r="G269" s="26" t="s">
        <v>454</v>
      </c>
      <c r="H269" s="26">
        <v>7</v>
      </c>
      <c r="I269" s="26">
        <v>2</v>
      </c>
      <c r="J269" s="26">
        <v>23</v>
      </c>
      <c r="K269" s="15">
        <f t="shared" si="3"/>
        <v>3023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s="25" customFormat="1" ht="24.75" customHeight="1" x14ac:dyDescent="0.35">
      <c r="A270" s="8">
        <v>256</v>
      </c>
      <c r="B270" s="8" t="s">
        <v>1113</v>
      </c>
      <c r="C270" s="26" t="s">
        <v>114</v>
      </c>
      <c r="D270" s="26">
        <v>474</v>
      </c>
      <c r="E270" s="26">
        <v>97</v>
      </c>
      <c r="F270" s="26"/>
      <c r="G270" s="26" t="s">
        <v>454</v>
      </c>
      <c r="H270" s="26">
        <v>12</v>
      </c>
      <c r="I270" s="26">
        <v>0</v>
      </c>
      <c r="J270" s="26">
        <v>40</v>
      </c>
      <c r="K270" s="15">
        <f t="shared" si="3"/>
        <v>4840</v>
      </c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s="25" customFormat="1" ht="24.75" customHeight="1" x14ac:dyDescent="0.35">
      <c r="A271" s="8">
        <v>257</v>
      </c>
      <c r="B271" s="8" t="s">
        <v>1113</v>
      </c>
      <c r="C271" s="26" t="s">
        <v>114</v>
      </c>
      <c r="D271" s="26">
        <v>473</v>
      </c>
      <c r="E271" s="26">
        <v>96</v>
      </c>
      <c r="F271" s="26"/>
      <c r="G271" s="26" t="s">
        <v>454</v>
      </c>
      <c r="H271" s="26">
        <v>1</v>
      </c>
      <c r="I271" s="26">
        <v>0</v>
      </c>
      <c r="J271" s="26">
        <v>13</v>
      </c>
      <c r="K271" s="15">
        <f t="shared" si="3"/>
        <v>413</v>
      </c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s="25" customFormat="1" ht="24.75" customHeight="1" x14ac:dyDescent="0.35">
      <c r="A272" s="8">
        <v>258</v>
      </c>
      <c r="B272" s="8" t="s">
        <v>1112</v>
      </c>
      <c r="C272" s="26" t="s">
        <v>114</v>
      </c>
      <c r="D272" s="26">
        <v>459</v>
      </c>
      <c r="E272" s="26">
        <v>16</v>
      </c>
      <c r="F272" s="26"/>
      <c r="G272" s="26" t="s">
        <v>454</v>
      </c>
      <c r="H272" s="26">
        <v>15</v>
      </c>
      <c r="I272" s="26">
        <v>2</v>
      </c>
      <c r="J272" s="26">
        <v>13</v>
      </c>
      <c r="K272" s="15">
        <f t="shared" ref="K272:K273" si="4">H272*400+I272*100+J272</f>
        <v>6213</v>
      </c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s="25" customFormat="1" ht="24.75" customHeight="1" x14ac:dyDescent="0.35">
      <c r="A273" s="8">
        <v>259</v>
      </c>
      <c r="B273" s="8" t="s">
        <v>1112</v>
      </c>
      <c r="C273" s="26" t="s">
        <v>114</v>
      </c>
      <c r="D273" s="26">
        <v>571</v>
      </c>
      <c r="E273" s="26">
        <v>61</v>
      </c>
      <c r="F273" s="26"/>
      <c r="G273" s="26" t="s">
        <v>454</v>
      </c>
      <c r="H273" s="26">
        <v>10</v>
      </c>
      <c r="I273" s="26">
        <v>0</v>
      </c>
      <c r="J273" s="26">
        <v>20</v>
      </c>
      <c r="K273" s="15">
        <f t="shared" si="4"/>
        <v>4020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s="25" customFormat="1" ht="24.75" customHeight="1" x14ac:dyDescent="0.35">
      <c r="A274" s="8">
        <v>260</v>
      </c>
      <c r="B274" s="8"/>
      <c r="C274" s="26"/>
      <c r="D274" s="26"/>
      <c r="E274" s="26"/>
      <c r="F274" s="26"/>
      <c r="G274" s="26"/>
      <c r="H274" s="26"/>
      <c r="I274" s="26"/>
      <c r="J274" s="26"/>
      <c r="K274" s="15">
        <f t="shared" ref="K274:K335" si="5">H274*400+I274*100+J274</f>
        <v>0</v>
      </c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s="25" customFormat="1" ht="24.75" customHeight="1" x14ac:dyDescent="0.35">
      <c r="A275" s="8">
        <v>261</v>
      </c>
      <c r="B275" s="8"/>
      <c r="C275" s="26"/>
      <c r="D275" s="26"/>
      <c r="E275" s="26"/>
      <c r="F275" s="26"/>
      <c r="G275" s="26"/>
      <c r="H275" s="26"/>
      <c r="I275" s="26"/>
      <c r="J275" s="26"/>
      <c r="K275" s="15">
        <f t="shared" si="5"/>
        <v>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s="25" customFormat="1" ht="24.75" customHeight="1" x14ac:dyDescent="0.35">
      <c r="A276" s="8">
        <v>262</v>
      </c>
      <c r="B276" s="8"/>
      <c r="C276" s="26"/>
      <c r="D276" s="26"/>
      <c r="E276" s="26"/>
      <c r="F276" s="26"/>
      <c r="G276" s="26"/>
      <c r="H276" s="26"/>
      <c r="I276" s="26"/>
      <c r="J276" s="26"/>
      <c r="K276" s="15">
        <f t="shared" si="5"/>
        <v>0</v>
      </c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s="25" customFormat="1" ht="24.75" customHeight="1" x14ac:dyDescent="0.35">
      <c r="A277" s="8">
        <v>263</v>
      </c>
      <c r="B277" s="8"/>
      <c r="C277" s="26"/>
      <c r="D277" s="26"/>
      <c r="E277" s="26"/>
      <c r="F277" s="26"/>
      <c r="G277" s="26"/>
      <c r="H277" s="26"/>
      <c r="I277" s="26"/>
      <c r="J277" s="26"/>
      <c r="K277" s="15">
        <f t="shared" si="5"/>
        <v>0</v>
      </c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s="25" customFormat="1" ht="24.75" customHeight="1" x14ac:dyDescent="0.35">
      <c r="A278" s="8">
        <v>264</v>
      </c>
      <c r="B278" s="8"/>
      <c r="C278" s="26"/>
      <c r="D278" s="26"/>
      <c r="E278" s="26"/>
      <c r="F278" s="26"/>
      <c r="G278" s="26"/>
      <c r="H278" s="26"/>
      <c r="I278" s="26"/>
      <c r="J278" s="26"/>
      <c r="K278" s="15">
        <f t="shared" si="5"/>
        <v>0</v>
      </c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s="25" customFormat="1" ht="24.75" customHeight="1" x14ac:dyDescent="0.35">
      <c r="A279" s="8">
        <v>265</v>
      </c>
      <c r="B279" s="8"/>
      <c r="C279" s="26"/>
      <c r="D279" s="26"/>
      <c r="E279" s="26"/>
      <c r="F279" s="26"/>
      <c r="G279" s="26"/>
      <c r="H279" s="26"/>
      <c r="I279" s="26"/>
      <c r="J279" s="26"/>
      <c r="K279" s="15">
        <f t="shared" si="5"/>
        <v>0</v>
      </c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s="25" customFormat="1" ht="24.75" customHeight="1" x14ac:dyDescent="0.35">
      <c r="A280" s="8">
        <v>266</v>
      </c>
      <c r="B280" s="8"/>
      <c r="C280" s="26"/>
      <c r="D280" s="26"/>
      <c r="E280" s="26"/>
      <c r="F280" s="26"/>
      <c r="G280" s="26"/>
      <c r="H280" s="26"/>
      <c r="I280" s="26"/>
      <c r="J280" s="26"/>
      <c r="K280" s="15">
        <f t="shared" si="5"/>
        <v>0</v>
      </c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s="25" customFormat="1" ht="24.75" customHeight="1" x14ac:dyDescent="0.35">
      <c r="A281" s="8">
        <v>267</v>
      </c>
      <c r="B281" s="8"/>
      <c r="C281" s="26"/>
      <c r="D281" s="26"/>
      <c r="E281" s="26"/>
      <c r="F281" s="26"/>
      <c r="G281" s="26"/>
      <c r="H281" s="26"/>
      <c r="I281" s="26"/>
      <c r="J281" s="26"/>
      <c r="K281" s="15">
        <f t="shared" si="5"/>
        <v>0</v>
      </c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s="25" customFormat="1" ht="24.75" customHeight="1" x14ac:dyDescent="0.35">
      <c r="A282" s="8">
        <v>268</v>
      </c>
      <c r="B282" s="8"/>
      <c r="C282" s="26"/>
      <c r="D282" s="26"/>
      <c r="E282" s="26"/>
      <c r="F282" s="26"/>
      <c r="G282" s="26"/>
      <c r="H282" s="26"/>
      <c r="I282" s="26"/>
      <c r="J282" s="26"/>
      <c r="K282" s="15">
        <f t="shared" si="5"/>
        <v>0</v>
      </c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s="25" customFormat="1" ht="24.75" customHeight="1" x14ac:dyDescent="0.35">
      <c r="A283" s="8"/>
      <c r="B283" s="8"/>
      <c r="C283" s="26"/>
      <c r="D283" s="26"/>
      <c r="E283" s="26"/>
      <c r="F283" s="26"/>
      <c r="G283" s="26"/>
      <c r="H283" s="26"/>
      <c r="I283" s="26"/>
      <c r="J283" s="26"/>
      <c r="K283" s="15">
        <f t="shared" si="5"/>
        <v>0</v>
      </c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s="25" customFormat="1" ht="24.75" customHeight="1" x14ac:dyDescent="0.35">
      <c r="A284" s="8"/>
      <c r="B284" s="8"/>
      <c r="C284" s="26"/>
      <c r="D284" s="26"/>
      <c r="E284" s="26"/>
      <c r="F284" s="26"/>
      <c r="G284" s="26"/>
      <c r="H284" s="26"/>
      <c r="I284" s="26"/>
      <c r="J284" s="26"/>
      <c r="K284" s="15">
        <f t="shared" si="5"/>
        <v>0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s="25" customFormat="1" ht="24.75" customHeight="1" x14ac:dyDescent="0.35">
      <c r="A285" s="8">
        <v>1</v>
      </c>
      <c r="B285" s="8" t="s">
        <v>1033</v>
      </c>
      <c r="C285" s="26" t="s">
        <v>833</v>
      </c>
      <c r="D285" s="26"/>
      <c r="E285" s="26"/>
      <c r="F285" s="26"/>
      <c r="G285" s="26"/>
      <c r="H285" s="26">
        <v>10</v>
      </c>
      <c r="I285" s="26">
        <v>0</v>
      </c>
      <c r="J285" s="26">
        <v>0</v>
      </c>
      <c r="K285" s="15">
        <f t="shared" si="5"/>
        <v>4000</v>
      </c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s="25" customFormat="1" ht="24.75" customHeight="1" x14ac:dyDescent="0.35">
      <c r="A286" s="8">
        <v>2</v>
      </c>
      <c r="B286" s="8" t="s">
        <v>1666</v>
      </c>
      <c r="C286" s="26" t="s">
        <v>833</v>
      </c>
      <c r="D286" s="26"/>
      <c r="E286" s="26"/>
      <c r="F286" s="26"/>
      <c r="G286" s="26"/>
      <c r="H286" s="26">
        <v>5</v>
      </c>
      <c r="I286" s="26">
        <v>0</v>
      </c>
      <c r="J286" s="26">
        <v>0</v>
      </c>
      <c r="K286" s="15">
        <f t="shared" si="5"/>
        <v>2000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s="25" customFormat="1" ht="24.75" customHeight="1" x14ac:dyDescent="0.35">
      <c r="A287" s="8">
        <v>3</v>
      </c>
      <c r="B287" s="8" t="s">
        <v>1666</v>
      </c>
      <c r="C287" s="26" t="s">
        <v>462</v>
      </c>
      <c r="D287" s="26">
        <v>566</v>
      </c>
      <c r="E287" s="26"/>
      <c r="F287" s="26"/>
      <c r="G287" s="26"/>
      <c r="H287" s="26"/>
      <c r="I287" s="26">
        <v>3</v>
      </c>
      <c r="J287" s="26">
        <v>95</v>
      </c>
      <c r="K287" s="15">
        <f t="shared" si="5"/>
        <v>395</v>
      </c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s="25" customFormat="1" ht="24.75" customHeight="1" x14ac:dyDescent="0.35">
      <c r="A288" s="8">
        <v>4</v>
      </c>
      <c r="B288" s="8" t="s">
        <v>1666</v>
      </c>
      <c r="C288" s="26" t="s">
        <v>833</v>
      </c>
      <c r="D288" s="26"/>
      <c r="E288" s="26"/>
      <c r="F288" s="26"/>
      <c r="G288" s="26"/>
      <c r="H288" s="26">
        <v>15</v>
      </c>
      <c r="I288" s="26">
        <v>0</v>
      </c>
      <c r="J288" s="26">
        <v>0</v>
      </c>
      <c r="K288" s="15">
        <f t="shared" si="5"/>
        <v>6000</v>
      </c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s="25" customFormat="1" ht="24.75" customHeight="1" x14ac:dyDescent="0.35">
      <c r="A289" s="8">
        <v>5</v>
      </c>
      <c r="B289" s="8" t="s">
        <v>1064</v>
      </c>
      <c r="C289" s="26" t="s">
        <v>453</v>
      </c>
      <c r="D289" s="26">
        <v>238</v>
      </c>
      <c r="E289" s="26"/>
      <c r="F289" s="26"/>
      <c r="G289" s="26"/>
      <c r="H289" s="26">
        <v>2</v>
      </c>
      <c r="I289" s="26">
        <v>3</v>
      </c>
      <c r="J289" s="26">
        <v>93</v>
      </c>
      <c r="K289" s="15">
        <f t="shared" si="5"/>
        <v>1193</v>
      </c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s="25" customFormat="1" ht="24.75" customHeight="1" x14ac:dyDescent="0.35">
      <c r="A290" s="8">
        <v>6</v>
      </c>
      <c r="B290" s="8" t="s">
        <v>1064</v>
      </c>
      <c r="C290" s="26" t="s">
        <v>453</v>
      </c>
      <c r="D290" s="26">
        <v>239</v>
      </c>
      <c r="E290" s="26"/>
      <c r="F290" s="26"/>
      <c r="G290" s="26"/>
      <c r="H290" s="26">
        <v>2</v>
      </c>
      <c r="I290" s="26">
        <v>1</v>
      </c>
      <c r="J290" s="26">
        <v>37</v>
      </c>
      <c r="K290" s="15">
        <f t="shared" si="5"/>
        <v>937</v>
      </c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s="25" customFormat="1" ht="24.75" customHeight="1" x14ac:dyDescent="0.35">
      <c r="A291" s="8">
        <v>7</v>
      </c>
      <c r="B291" s="8" t="s">
        <v>1064</v>
      </c>
      <c r="C291" s="26" t="s">
        <v>453</v>
      </c>
      <c r="D291" s="26">
        <v>336</v>
      </c>
      <c r="E291" s="26"/>
      <c r="F291" s="26"/>
      <c r="G291" s="26"/>
      <c r="H291" s="26">
        <v>3</v>
      </c>
      <c r="I291" s="26">
        <v>1</v>
      </c>
      <c r="J291" s="26">
        <v>0</v>
      </c>
      <c r="K291" s="15">
        <f t="shared" si="5"/>
        <v>1300</v>
      </c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s="25" customFormat="1" ht="24.75" customHeight="1" x14ac:dyDescent="0.35">
      <c r="A292" s="8">
        <v>8</v>
      </c>
      <c r="B292" s="8" t="s">
        <v>1827</v>
      </c>
      <c r="C292" s="26" t="s">
        <v>833</v>
      </c>
      <c r="D292" s="26"/>
      <c r="E292" s="26"/>
      <c r="F292" s="26"/>
      <c r="G292" s="26"/>
      <c r="H292" s="26">
        <v>9</v>
      </c>
      <c r="I292" s="26">
        <v>2</v>
      </c>
      <c r="J292" s="26">
        <v>0</v>
      </c>
      <c r="K292" s="15">
        <f t="shared" si="5"/>
        <v>3800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s="25" customFormat="1" ht="24.75" customHeight="1" x14ac:dyDescent="0.35">
      <c r="A293" s="8">
        <v>9</v>
      </c>
      <c r="B293" s="8" t="s">
        <v>1827</v>
      </c>
      <c r="C293" s="26" t="s">
        <v>833</v>
      </c>
      <c r="D293" s="26"/>
      <c r="E293" s="26"/>
      <c r="F293" s="26"/>
      <c r="G293" s="26"/>
      <c r="H293" s="26">
        <v>11</v>
      </c>
      <c r="I293" s="26">
        <v>1</v>
      </c>
      <c r="J293" s="26">
        <v>58</v>
      </c>
      <c r="K293" s="15">
        <f t="shared" si="5"/>
        <v>4558</v>
      </c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s="25" customFormat="1" ht="24.75" customHeight="1" x14ac:dyDescent="0.35">
      <c r="A294" s="8">
        <v>10</v>
      </c>
      <c r="B294" s="8" t="s">
        <v>1828</v>
      </c>
      <c r="C294" s="26" t="s">
        <v>833</v>
      </c>
      <c r="D294" s="26"/>
      <c r="E294" s="26"/>
      <c r="F294" s="26"/>
      <c r="G294" s="26"/>
      <c r="H294" s="26">
        <v>4</v>
      </c>
      <c r="I294" s="26">
        <v>0</v>
      </c>
      <c r="J294" s="26">
        <v>0</v>
      </c>
      <c r="K294" s="15">
        <f t="shared" si="5"/>
        <v>1600</v>
      </c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s="25" customFormat="1" ht="24.75" customHeight="1" x14ac:dyDescent="0.35">
      <c r="A295" s="8">
        <v>11</v>
      </c>
      <c r="B295" s="8" t="s">
        <v>1829</v>
      </c>
      <c r="C295" s="26" t="s">
        <v>453</v>
      </c>
      <c r="D295" s="26">
        <v>158</v>
      </c>
      <c r="E295" s="26"/>
      <c r="F295" s="26"/>
      <c r="G295" s="26"/>
      <c r="H295" s="26">
        <v>10</v>
      </c>
      <c r="I295" s="26">
        <v>0</v>
      </c>
      <c r="J295" s="26">
        <v>63</v>
      </c>
      <c r="K295" s="15">
        <f t="shared" si="5"/>
        <v>4063</v>
      </c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s="25" customFormat="1" ht="24.75" customHeight="1" x14ac:dyDescent="0.35">
      <c r="A296" s="8">
        <v>12</v>
      </c>
      <c r="B296" s="8" t="s">
        <v>1830</v>
      </c>
      <c r="C296" s="26" t="s">
        <v>453</v>
      </c>
      <c r="D296" s="26">
        <v>1834</v>
      </c>
      <c r="E296" s="26"/>
      <c r="F296" s="26"/>
      <c r="G296" s="26"/>
      <c r="H296" s="26">
        <v>4</v>
      </c>
      <c r="I296" s="26">
        <v>0</v>
      </c>
      <c r="J296" s="26">
        <v>46</v>
      </c>
      <c r="K296" s="15">
        <f t="shared" si="5"/>
        <v>1646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s="25" customFormat="1" ht="24.75" customHeight="1" x14ac:dyDescent="0.35">
      <c r="A297" s="8">
        <v>13</v>
      </c>
      <c r="B297" s="8" t="s">
        <v>1830</v>
      </c>
      <c r="C297" s="26" t="s">
        <v>453</v>
      </c>
      <c r="D297" s="26">
        <v>4934</v>
      </c>
      <c r="E297" s="26"/>
      <c r="F297" s="26"/>
      <c r="G297" s="26"/>
      <c r="H297" s="26">
        <v>18</v>
      </c>
      <c r="I297" s="26">
        <v>0</v>
      </c>
      <c r="J297" s="26">
        <v>63</v>
      </c>
      <c r="K297" s="15">
        <f t="shared" si="5"/>
        <v>7263</v>
      </c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s="25" customFormat="1" ht="24.75" customHeight="1" x14ac:dyDescent="0.35">
      <c r="A298" s="8">
        <v>14</v>
      </c>
      <c r="B298" s="8" t="s">
        <v>1830</v>
      </c>
      <c r="C298" s="26" t="s">
        <v>453</v>
      </c>
      <c r="D298" s="26">
        <v>4658</v>
      </c>
      <c r="E298" s="26"/>
      <c r="F298" s="26"/>
      <c r="G298" s="26"/>
      <c r="H298" s="26">
        <v>0</v>
      </c>
      <c r="I298" s="26">
        <v>0</v>
      </c>
      <c r="J298" s="26">
        <v>18</v>
      </c>
      <c r="K298" s="15">
        <f t="shared" si="5"/>
        <v>18</v>
      </c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s="25" customFormat="1" ht="24.75" customHeight="1" x14ac:dyDescent="0.35">
      <c r="A299" s="8">
        <v>15</v>
      </c>
      <c r="B299" s="8" t="s">
        <v>1830</v>
      </c>
      <c r="C299" s="26" t="s">
        <v>453</v>
      </c>
      <c r="D299" s="26">
        <v>4501</v>
      </c>
      <c r="E299" s="26"/>
      <c r="F299" s="26"/>
      <c r="G299" s="26"/>
      <c r="H299" s="26">
        <v>0</v>
      </c>
      <c r="I299" s="26">
        <v>0</v>
      </c>
      <c r="J299" s="26">
        <v>36</v>
      </c>
      <c r="K299" s="15">
        <f t="shared" si="5"/>
        <v>36</v>
      </c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s="25" customFormat="1" ht="24.75" customHeight="1" x14ac:dyDescent="0.35">
      <c r="A300" s="8">
        <v>16</v>
      </c>
      <c r="B300" s="8" t="s">
        <v>1830</v>
      </c>
      <c r="C300" s="26" t="s">
        <v>453</v>
      </c>
      <c r="D300" s="26">
        <v>4502</v>
      </c>
      <c r="E300" s="26"/>
      <c r="F300" s="26"/>
      <c r="G300" s="26"/>
      <c r="H300" s="26">
        <v>0</v>
      </c>
      <c r="I300" s="26">
        <v>0</v>
      </c>
      <c r="J300" s="26">
        <v>36</v>
      </c>
      <c r="K300" s="15">
        <f t="shared" si="5"/>
        <v>36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s="25" customFormat="1" ht="24.75" customHeight="1" x14ac:dyDescent="0.35">
      <c r="A301" s="8">
        <v>17</v>
      </c>
      <c r="B301" s="8" t="s">
        <v>1831</v>
      </c>
      <c r="C301" s="26" t="s">
        <v>453</v>
      </c>
      <c r="D301" s="26">
        <v>5240</v>
      </c>
      <c r="E301" s="26"/>
      <c r="F301" s="26"/>
      <c r="G301" s="26"/>
      <c r="H301" s="26">
        <v>5</v>
      </c>
      <c r="I301" s="26">
        <v>0</v>
      </c>
      <c r="J301" s="26">
        <v>0</v>
      </c>
      <c r="K301" s="15">
        <f t="shared" si="5"/>
        <v>2000</v>
      </c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s="25" customFormat="1" ht="24.75" customHeight="1" x14ac:dyDescent="0.35">
      <c r="A302" s="8">
        <v>18</v>
      </c>
      <c r="B302" s="8" t="s">
        <v>1831</v>
      </c>
      <c r="C302" s="26" t="s">
        <v>453</v>
      </c>
      <c r="D302" s="26">
        <v>3016</v>
      </c>
      <c r="E302" s="26"/>
      <c r="F302" s="26"/>
      <c r="G302" s="26"/>
      <c r="H302" s="26">
        <v>2</v>
      </c>
      <c r="I302" s="26">
        <v>0</v>
      </c>
      <c r="J302" s="26">
        <v>77</v>
      </c>
      <c r="K302" s="15">
        <f t="shared" si="5"/>
        <v>877</v>
      </c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s="25" customFormat="1" ht="24.75" customHeight="1" x14ac:dyDescent="0.35">
      <c r="A303" s="8">
        <v>19</v>
      </c>
      <c r="B303" s="8" t="s">
        <v>1831</v>
      </c>
      <c r="C303" s="26" t="s">
        <v>453</v>
      </c>
      <c r="D303" s="26">
        <v>4897</v>
      </c>
      <c r="E303" s="26"/>
      <c r="F303" s="26"/>
      <c r="G303" s="26"/>
      <c r="H303" s="26">
        <v>9</v>
      </c>
      <c r="I303" s="26">
        <v>0</v>
      </c>
      <c r="J303" s="26">
        <v>62</v>
      </c>
      <c r="K303" s="15">
        <f t="shared" si="5"/>
        <v>3662</v>
      </c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s="25" customFormat="1" ht="24.75" customHeight="1" x14ac:dyDescent="0.35">
      <c r="A304" s="8">
        <v>20</v>
      </c>
      <c r="B304" s="8" t="s">
        <v>1831</v>
      </c>
      <c r="C304" s="26" t="s">
        <v>453</v>
      </c>
      <c r="D304" s="26">
        <v>157</v>
      </c>
      <c r="E304" s="26"/>
      <c r="F304" s="26"/>
      <c r="G304" s="26"/>
      <c r="H304" s="26">
        <v>7</v>
      </c>
      <c r="I304" s="26">
        <v>0</v>
      </c>
      <c r="J304" s="26">
        <v>70</v>
      </c>
      <c r="K304" s="15">
        <f t="shared" si="5"/>
        <v>2870</v>
      </c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s="25" customFormat="1" ht="24.75" customHeight="1" x14ac:dyDescent="0.35">
      <c r="A305" s="8">
        <v>21</v>
      </c>
      <c r="B305" s="8" t="s">
        <v>1831</v>
      </c>
      <c r="C305" s="26" t="s">
        <v>453</v>
      </c>
      <c r="D305" s="26">
        <v>476</v>
      </c>
      <c r="E305" s="26"/>
      <c r="F305" s="26"/>
      <c r="G305" s="26"/>
      <c r="H305" s="26">
        <v>7</v>
      </c>
      <c r="I305" s="26">
        <v>1</v>
      </c>
      <c r="J305" s="26">
        <v>7</v>
      </c>
      <c r="K305" s="15">
        <f t="shared" si="5"/>
        <v>2907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s="25" customFormat="1" ht="24.75" customHeight="1" x14ac:dyDescent="0.35">
      <c r="A306" s="8">
        <v>22</v>
      </c>
      <c r="B306" s="8" t="s">
        <v>1832</v>
      </c>
      <c r="C306" s="26" t="s">
        <v>453</v>
      </c>
      <c r="D306" s="26">
        <v>5305</v>
      </c>
      <c r="E306" s="26"/>
      <c r="F306" s="26"/>
      <c r="G306" s="26"/>
      <c r="H306" s="26">
        <v>6</v>
      </c>
      <c r="I306" s="26">
        <v>0</v>
      </c>
      <c r="J306" s="26">
        <v>0</v>
      </c>
      <c r="K306" s="15">
        <f t="shared" si="5"/>
        <v>2400</v>
      </c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s="25" customFormat="1" ht="24.75" customHeight="1" x14ac:dyDescent="0.35">
      <c r="A307" s="8">
        <v>23</v>
      </c>
      <c r="B307" s="8" t="s">
        <v>1833</v>
      </c>
      <c r="C307" s="26" t="s">
        <v>833</v>
      </c>
      <c r="D307" s="26"/>
      <c r="E307" s="26"/>
      <c r="F307" s="26"/>
      <c r="G307" s="26"/>
      <c r="H307" s="26">
        <v>3</v>
      </c>
      <c r="I307" s="26">
        <v>1</v>
      </c>
      <c r="J307" s="26">
        <v>0</v>
      </c>
      <c r="K307" s="15">
        <f t="shared" si="5"/>
        <v>1300</v>
      </c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s="25" customFormat="1" ht="24.75" customHeight="1" x14ac:dyDescent="0.35">
      <c r="A308" s="8">
        <v>24</v>
      </c>
      <c r="B308" s="8" t="s">
        <v>1833</v>
      </c>
      <c r="C308" s="26" t="s">
        <v>833</v>
      </c>
      <c r="D308" s="26"/>
      <c r="E308" s="26"/>
      <c r="F308" s="26"/>
      <c r="G308" s="26"/>
      <c r="H308" s="26">
        <v>4</v>
      </c>
      <c r="I308" s="26">
        <v>0</v>
      </c>
      <c r="J308" s="26">
        <v>0</v>
      </c>
      <c r="K308" s="15">
        <f t="shared" si="5"/>
        <v>1600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s="25" customFormat="1" ht="24.75" customHeight="1" x14ac:dyDescent="0.35">
      <c r="A309" s="8">
        <v>25</v>
      </c>
      <c r="B309" s="8" t="s">
        <v>1834</v>
      </c>
      <c r="C309" s="26" t="s">
        <v>833</v>
      </c>
      <c r="D309" s="26"/>
      <c r="E309" s="26"/>
      <c r="F309" s="26"/>
      <c r="G309" s="26"/>
      <c r="H309" s="26">
        <v>6</v>
      </c>
      <c r="I309" s="26">
        <v>0</v>
      </c>
      <c r="J309" s="26">
        <v>0</v>
      </c>
      <c r="K309" s="15">
        <f t="shared" si="5"/>
        <v>2400</v>
      </c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s="25" customFormat="1" ht="24.75" customHeight="1" x14ac:dyDescent="0.35">
      <c r="A310" s="8">
        <v>26</v>
      </c>
      <c r="B310" s="8" t="s">
        <v>1834</v>
      </c>
      <c r="C310" s="26" t="s">
        <v>833</v>
      </c>
      <c r="D310" s="26"/>
      <c r="E310" s="26"/>
      <c r="F310" s="26"/>
      <c r="G310" s="26"/>
      <c r="H310" s="26">
        <v>8</v>
      </c>
      <c r="I310" s="26">
        <v>0</v>
      </c>
      <c r="J310" s="26">
        <v>0</v>
      </c>
      <c r="K310" s="15">
        <f t="shared" si="5"/>
        <v>3200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s="25" customFormat="1" ht="24.75" customHeight="1" x14ac:dyDescent="0.35">
      <c r="A311" s="8">
        <v>27</v>
      </c>
      <c r="B311" s="8" t="s">
        <v>1834</v>
      </c>
      <c r="C311" s="26" t="s">
        <v>833</v>
      </c>
      <c r="D311" s="26"/>
      <c r="E311" s="26"/>
      <c r="F311" s="26"/>
      <c r="G311" s="26"/>
      <c r="H311" s="26">
        <v>5</v>
      </c>
      <c r="I311" s="26">
        <v>0</v>
      </c>
      <c r="J311" s="26">
        <v>0</v>
      </c>
      <c r="K311" s="15">
        <f t="shared" si="5"/>
        <v>2000</v>
      </c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s="25" customFormat="1" ht="24.75" customHeight="1" x14ac:dyDescent="0.35">
      <c r="A312" s="8">
        <v>28</v>
      </c>
      <c r="B312" s="8" t="s">
        <v>1835</v>
      </c>
      <c r="C312" s="26" t="s">
        <v>453</v>
      </c>
      <c r="D312" s="26">
        <v>286</v>
      </c>
      <c r="E312" s="26"/>
      <c r="F312" s="26"/>
      <c r="G312" s="26"/>
      <c r="H312" s="26">
        <v>4</v>
      </c>
      <c r="I312" s="26">
        <v>11</v>
      </c>
      <c r="J312" s="26">
        <v>0</v>
      </c>
      <c r="K312" s="15">
        <f t="shared" si="5"/>
        <v>2700</v>
      </c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s="25" customFormat="1" ht="24.75" customHeight="1" x14ac:dyDescent="0.35">
      <c r="A313" s="8">
        <v>29</v>
      </c>
      <c r="B313" s="8" t="s">
        <v>1836</v>
      </c>
      <c r="C313" s="26" t="s">
        <v>453</v>
      </c>
      <c r="D313" s="26">
        <v>549</v>
      </c>
      <c r="E313" s="26"/>
      <c r="F313" s="26"/>
      <c r="G313" s="26"/>
      <c r="H313" s="26">
        <v>5</v>
      </c>
      <c r="I313" s="26">
        <v>1</v>
      </c>
      <c r="J313" s="26">
        <v>2</v>
      </c>
      <c r="K313" s="15">
        <f t="shared" si="5"/>
        <v>2102</v>
      </c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s="25" customFormat="1" ht="24.75" customHeight="1" x14ac:dyDescent="0.35">
      <c r="A314" s="8">
        <v>30</v>
      </c>
      <c r="B314" s="8" t="s">
        <v>1836</v>
      </c>
      <c r="C314" s="26" t="s">
        <v>453</v>
      </c>
      <c r="D314" s="26">
        <v>377</v>
      </c>
      <c r="E314" s="26"/>
      <c r="F314" s="26"/>
      <c r="G314" s="26"/>
      <c r="H314" s="26">
        <v>8</v>
      </c>
      <c r="I314" s="26">
        <v>1</v>
      </c>
      <c r="J314" s="26">
        <v>66</v>
      </c>
      <c r="K314" s="15">
        <f t="shared" si="5"/>
        <v>3366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s="25" customFormat="1" ht="24.75" customHeight="1" x14ac:dyDescent="0.35">
      <c r="A315" s="8">
        <v>31</v>
      </c>
      <c r="B315" s="8" t="s">
        <v>1837</v>
      </c>
      <c r="C315" s="26" t="s">
        <v>453</v>
      </c>
      <c r="D315" s="26">
        <v>564</v>
      </c>
      <c r="E315" s="26"/>
      <c r="F315" s="26"/>
      <c r="G315" s="26"/>
      <c r="H315" s="26">
        <v>10</v>
      </c>
      <c r="I315" s="26">
        <v>2</v>
      </c>
      <c r="J315" s="26">
        <v>70</v>
      </c>
      <c r="K315" s="15">
        <f t="shared" si="5"/>
        <v>4270</v>
      </c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s="25" customFormat="1" ht="24.75" customHeight="1" x14ac:dyDescent="0.35">
      <c r="A316" s="8">
        <v>32</v>
      </c>
      <c r="B316" s="8" t="s">
        <v>1838</v>
      </c>
      <c r="C316" s="26" t="s">
        <v>453</v>
      </c>
      <c r="D316" s="26">
        <v>138</v>
      </c>
      <c r="E316" s="26"/>
      <c r="F316" s="26"/>
      <c r="G316" s="26"/>
      <c r="H316" s="26">
        <v>6</v>
      </c>
      <c r="I316" s="26">
        <v>3</v>
      </c>
      <c r="J316" s="26">
        <v>68</v>
      </c>
      <c r="K316" s="15">
        <f t="shared" si="5"/>
        <v>2768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s="25" customFormat="1" ht="24.75" customHeight="1" x14ac:dyDescent="0.35">
      <c r="A317" s="8">
        <v>33</v>
      </c>
      <c r="B317" s="8" t="s">
        <v>1839</v>
      </c>
      <c r="C317" s="26" t="s">
        <v>833</v>
      </c>
      <c r="D317" s="26"/>
      <c r="E317" s="26"/>
      <c r="F317" s="26"/>
      <c r="G317" s="26"/>
      <c r="H317" s="26">
        <v>18</v>
      </c>
      <c r="I317" s="26">
        <v>0</v>
      </c>
      <c r="J317" s="26">
        <v>0</v>
      </c>
      <c r="K317" s="15">
        <f t="shared" si="5"/>
        <v>7200</v>
      </c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s="25" customFormat="1" ht="24.75" customHeight="1" x14ac:dyDescent="0.35">
      <c r="A318" s="8">
        <v>34</v>
      </c>
      <c r="B318" s="8" t="s">
        <v>1840</v>
      </c>
      <c r="C318" s="26" t="s">
        <v>453</v>
      </c>
      <c r="D318" s="26">
        <v>16</v>
      </c>
      <c r="E318" s="26"/>
      <c r="F318" s="26"/>
      <c r="G318" s="26"/>
      <c r="H318" s="26">
        <v>15</v>
      </c>
      <c r="I318" s="26">
        <v>2</v>
      </c>
      <c r="J318" s="26">
        <v>79</v>
      </c>
      <c r="K318" s="15">
        <f t="shared" si="5"/>
        <v>6279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s="25" customFormat="1" ht="24.75" customHeight="1" x14ac:dyDescent="0.35">
      <c r="A319" s="8">
        <v>35</v>
      </c>
      <c r="B319" s="8" t="s">
        <v>1841</v>
      </c>
      <c r="C319" s="26" t="s">
        <v>453</v>
      </c>
      <c r="D319" s="26">
        <v>4826</v>
      </c>
      <c r="E319" s="26"/>
      <c r="F319" s="26"/>
      <c r="G319" s="26"/>
      <c r="H319" s="26">
        <v>10</v>
      </c>
      <c r="I319" s="26">
        <v>1</v>
      </c>
      <c r="J319" s="26">
        <v>7</v>
      </c>
      <c r="K319" s="15">
        <f t="shared" si="5"/>
        <v>4107</v>
      </c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s="25" customFormat="1" ht="24.75" customHeight="1" x14ac:dyDescent="0.35">
      <c r="A320" s="8">
        <v>36</v>
      </c>
      <c r="B320" s="8" t="s">
        <v>1842</v>
      </c>
      <c r="C320" s="26" t="s">
        <v>453</v>
      </c>
      <c r="D320" s="26">
        <v>4933</v>
      </c>
      <c r="E320" s="26"/>
      <c r="F320" s="26"/>
      <c r="G320" s="26"/>
      <c r="H320" s="26">
        <v>6</v>
      </c>
      <c r="I320" s="26">
        <v>0</v>
      </c>
      <c r="J320" s="26">
        <v>10</v>
      </c>
      <c r="K320" s="15">
        <f t="shared" si="5"/>
        <v>2410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s="25" customFormat="1" ht="24.75" customHeight="1" x14ac:dyDescent="0.35">
      <c r="A321" s="8">
        <v>37</v>
      </c>
      <c r="B321" s="8" t="s">
        <v>1842</v>
      </c>
      <c r="C321" s="26" t="s">
        <v>453</v>
      </c>
      <c r="D321" s="26">
        <v>4986</v>
      </c>
      <c r="E321" s="26"/>
      <c r="F321" s="26"/>
      <c r="G321" s="26"/>
      <c r="H321" s="26">
        <v>13</v>
      </c>
      <c r="I321" s="26">
        <v>0</v>
      </c>
      <c r="J321" s="26">
        <v>11</v>
      </c>
      <c r="K321" s="15">
        <f t="shared" si="5"/>
        <v>5211</v>
      </c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s="25" customFormat="1" ht="24.75" customHeight="1" x14ac:dyDescent="0.35">
      <c r="A322" s="8">
        <v>38</v>
      </c>
      <c r="B322" s="8" t="s">
        <v>1842</v>
      </c>
      <c r="C322" s="26" t="s">
        <v>453</v>
      </c>
      <c r="D322" s="26"/>
      <c r="E322" s="26"/>
      <c r="F322" s="26"/>
      <c r="G322" s="26"/>
      <c r="H322" s="26">
        <v>1</v>
      </c>
      <c r="I322" s="26">
        <v>2</v>
      </c>
      <c r="J322" s="26">
        <v>20</v>
      </c>
      <c r="K322" s="15">
        <f t="shared" si="5"/>
        <v>620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s="25" customFormat="1" ht="24.75" customHeight="1" x14ac:dyDescent="0.35">
      <c r="A323" s="8">
        <v>39</v>
      </c>
      <c r="B323" s="8" t="s">
        <v>1842</v>
      </c>
      <c r="C323" s="26" t="s">
        <v>453</v>
      </c>
      <c r="D323" s="26"/>
      <c r="E323" s="26"/>
      <c r="F323" s="26"/>
      <c r="G323" s="26"/>
      <c r="H323" s="26">
        <v>0</v>
      </c>
      <c r="I323" s="26">
        <v>0</v>
      </c>
      <c r="J323" s="26">
        <v>71</v>
      </c>
      <c r="K323" s="15">
        <f t="shared" si="5"/>
        <v>71</v>
      </c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s="25" customFormat="1" ht="24.75" customHeight="1" x14ac:dyDescent="0.35">
      <c r="A324" s="8">
        <v>40</v>
      </c>
      <c r="B324" s="8" t="s">
        <v>1843</v>
      </c>
      <c r="C324" s="26" t="s">
        <v>833</v>
      </c>
      <c r="D324" s="26"/>
      <c r="E324" s="26"/>
      <c r="F324" s="26"/>
      <c r="G324" s="26"/>
      <c r="H324" s="26">
        <v>10</v>
      </c>
      <c r="I324" s="26">
        <v>0</v>
      </c>
      <c r="J324" s="26">
        <v>0</v>
      </c>
      <c r="K324" s="15">
        <f t="shared" si="5"/>
        <v>4000</v>
      </c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s="25" customFormat="1" ht="24.75" customHeight="1" x14ac:dyDescent="0.35">
      <c r="A325" s="8">
        <v>41</v>
      </c>
      <c r="B325" s="8" t="s">
        <v>1844</v>
      </c>
      <c r="C325" s="26" t="s">
        <v>453</v>
      </c>
      <c r="D325" s="26"/>
      <c r="E325" s="26"/>
      <c r="F325" s="26"/>
      <c r="G325" s="26"/>
      <c r="H325" s="26">
        <v>6</v>
      </c>
      <c r="I325" s="26">
        <v>0</v>
      </c>
      <c r="J325" s="26">
        <v>10</v>
      </c>
      <c r="K325" s="15">
        <f t="shared" si="5"/>
        <v>2410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s="25" customFormat="1" ht="24.75" customHeight="1" x14ac:dyDescent="0.35">
      <c r="A326" s="8">
        <v>42</v>
      </c>
      <c r="B326" s="8" t="s">
        <v>1844</v>
      </c>
      <c r="C326" s="26" t="s">
        <v>833</v>
      </c>
      <c r="D326" s="26"/>
      <c r="E326" s="26"/>
      <c r="F326" s="26"/>
      <c r="G326" s="26"/>
      <c r="H326" s="26">
        <v>2</v>
      </c>
      <c r="I326" s="26">
        <v>0</v>
      </c>
      <c r="J326" s="26">
        <v>0</v>
      </c>
      <c r="K326" s="15">
        <f t="shared" si="5"/>
        <v>800</v>
      </c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s="25" customFormat="1" ht="24.75" customHeight="1" x14ac:dyDescent="0.35">
      <c r="A327" s="8">
        <v>43</v>
      </c>
      <c r="B327" s="8" t="s">
        <v>980</v>
      </c>
      <c r="C327" s="26" t="s">
        <v>453</v>
      </c>
      <c r="D327" s="26">
        <v>4815</v>
      </c>
      <c r="E327" s="26"/>
      <c r="F327" s="26"/>
      <c r="G327" s="26"/>
      <c r="H327" s="26">
        <v>9</v>
      </c>
      <c r="I327" s="26">
        <v>3</v>
      </c>
      <c r="J327" s="26">
        <v>22</v>
      </c>
      <c r="K327" s="15">
        <f t="shared" si="5"/>
        <v>3922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s="25" customFormat="1" ht="24.75" customHeight="1" x14ac:dyDescent="0.35">
      <c r="A328" s="8">
        <v>44</v>
      </c>
      <c r="B328" s="8" t="s">
        <v>1845</v>
      </c>
      <c r="C328" s="26" t="s">
        <v>833</v>
      </c>
      <c r="D328" s="26"/>
      <c r="E328" s="26"/>
      <c r="F328" s="26"/>
      <c r="G328" s="26"/>
      <c r="H328" s="26">
        <v>7</v>
      </c>
      <c r="I328" s="26">
        <v>3</v>
      </c>
      <c r="J328" s="26">
        <v>50</v>
      </c>
      <c r="K328" s="15">
        <f t="shared" si="5"/>
        <v>3150</v>
      </c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s="25" customFormat="1" ht="24.75" customHeight="1" x14ac:dyDescent="0.35">
      <c r="A329" s="8">
        <v>45</v>
      </c>
      <c r="B329" s="8" t="s">
        <v>1846</v>
      </c>
      <c r="C329" s="26" t="s">
        <v>453</v>
      </c>
      <c r="D329" s="26">
        <v>142</v>
      </c>
      <c r="E329" s="26"/>
      <c r="F329" s="26"/>
      <c r="G329" s="26"/>
      <c r="H329" s="26">
        <v>9</v>
      </c>
      <c r="I329" s="26">
        <v>2</v>
      </c>
      <c r="J329" s="26">
        <v>7</v>
      </c>
      <c r="K329" s="15">
        <f t="shared" si="5"/>
        <v>3807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s="25" customFormat="1" ht="24.75" customHeight="1" x14ac:dyDescent="0.35">
      <c r="A330" s="8">
        <v>46</v>
      </c>
      <c r="B330" s="8" t="s">
        <v>1846</v>
      </c>
      <c r="C330" s="26" t="s">
        <v>453</v>
      </c>
      <c r="D330" s="26">
        <v>4403</v>
      </c>
      <c r="E330" s="26"/>
      <c r="F330" s="26"/>
      <c r="G330" s="26"/>
      <c r="H330" s="26">
        <v>1</v>
      </c>
      <c r="I330" s="26">
        <v>3</v>
      </c>
      <c r="J330" s="26">
        <v>72</v>
      </c>
      <c r="K330" s="15">
        <f t="shared" si="5"/>
        <v>772</v>
      </c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s="25" customFormat="1" ht="24.75" customHeight="1" x14ac:dyDescent="0.35">
      <c r="A331" s="8">
        <v>47</v>
      </c>
      <c r="B331" s="8" t="s">
        <v>988</v>
      </c>
      <c r="C331" s="26" t="s">
        <v>453</v>
      </c>
      <c r="D331" s="26">
        <v>5100</v>
      </c>
      <c r="E331" s="26"/>
      <c r="F331" s="26"/>
      <c r="G331" s="26"/>
      <c r="H331" s="26">
        <v>4</v>
      </c>
      <c r="I331" s="26">
        <v>3</v>
      </c>
      <c r="J331" s="26">
        <v>95</v>
      </c>
      <c r="K331" s="15">
        <f t="shared" si="5"/>
        <v>1995</v>
      </c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s="25" customFormat="1" ht="24.75" customHeight="1" x14ac:dyDescent="0.35">
      <c r="A332" s="8">
        <v>48</v>
      </c>
      <c r="B332" s="8" t="s">
        <v>1847</v>
      </c>
      <c r="C332" s="26" t="s">
        <v>453</v>
      </c>
      <c r="D332" s="26">
        <v>340</v>
      </c>
      <c r="E332" s="26"/>
      <c r="F332" s="26"/>
      <c r="G332" s="26"/>
      <c r="H332" s="26">
        <v>10</v>
      </c>
      <c r="I332" s="26">
        <v>2</v>
      </c>
      <c r="J332" s="26">
        <v>28</v>
      </c>
      <c r="K332" s="15">
        <f t="shared" si="5"/>
        <v>4228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s="25" customFormat="1" ht="24.75" customHeight="1" x14ac:dyDescent="0.35">
      <c r="A333" s="8">
        <v>49</v>
      </c>
      <c r="B333" s="8" t="s">
        <v>1847</v>
      </c>
      <c r="C333" s="26" t="s">
        <v>833</v>
      </c>
      <c r="D333" s="26"/>
      <c r="E333" s="26"/>
      <c r="F333" s="26"/>
      <c r="G333" s="26"/>
      <c r="H333" s="26">
        <v>20</v>
      </c>
      <c r="I333" s="26">
        <v>0</v>
      </c>
      <c r="J333" s="26">
        <v>0</v>
      </c>
      <c r="K333" s="15">
        <f t="shared" si="5"/>
        <v>8000</v>
      </c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s="25" customFormat="1" ht="24.75" customHeight="1" x14ac:dyDescent="0.35">
      <c r="A334" s="8">
        <v>50</v>
      </c>
      <c r="B334" s="8" t="s">
        <v>1073</v>
      </c>
      <c r="C334" s="26" t="s">
        <v>453</v>
      </c>
      <c r="D334" s="26"/>
      <c r="E334" s="26"/>
      <c r="F334" s="26"/>
      <c r="G334" s="26"/>
      <c r="H334" s="26">
        <v>4</v>
      </c>
      <c r="I334" s="26">
        <v>3</v>
      </c>
      <c r="J334" s="26">
        <v>67</v>
      </c>
      <c r="K334" s="15">
        <f t="shared" si="5"/>
        <v>1967</v>
      </c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s="25" customFormat="1" ht="24.75" customHeight="1" x14ac:dyDescent="0.35">
      <c r="A335" s="8">
        <v>51</v>
      </c>
      <c r="B335" s="8" t="s">
        <v>1848</v>
      </c>
      <c r="C335" s="26" t="s">
        <v>453</v>
      </c>
      <c r="D335" s="26">
        <v>4632</v>
      </c>
      <c r="E335" s="26"/>
      <c r="F335" s="26"/>
      <c r="G335" s="26"/>
      <c r="H335" s="26">
        <v>8</v>
      </c>
      <c r="I335" s="26">
        <v>0</v>
      </c>
      <c r="J335" s="26">
        <v>0</v>
      </c>
      <c r="K335" s="15">
        <f t="shared" si="5"/>
        <v>3200</v>
      </c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s="25" customFormat="1" ht="24.75" customHeight="1" x14ac:dyDescent="0.35">
      <c r="A336" s="8">
        <v>52</v>
      </c>
      <c r="B336" s="8" t="s">
        <v>1848</v>
      </c>
      <c r="C336" s="26" t="s">
        <v>833</v>
      </c>
      <c r="D336" s="26"/>
      <c r="E336" s="26"/>
      <c r="F336" s="26"/>
      <c r="G336" s="26"/>
      <c r="H336" s="26">
        <v>4</v>
      </c>
      <c r="I336" s="26">
        <v>2</v>
      </c>
      <c r="J336" s="26">
        <v>0</v>
      </c>
      <c r="K336" s="15">
        <f t="shared" ref="K336:K399" si="6">H336*400+I336*100+J336</f>
        <v>1800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s="25" customFormat="1" ht="24.75" customHeight="1" x14ac:dyDescent="0.35">
      <c r="A337" s="8">
        <v>53</v>
      </c>
      <c r="B337" s="8" t="s">
        <v>1016</v>
      </c>
      <c r="C337" s="26" t="s">
        <v>453</v>
      </c>
      <c r="D337" s="26">
        <v>5027</v>
      </c>
      <c r="E337" s="26"/>
      <c r="F337" s="26"/>
      <c r="G337" s="26"/>
      <c r="H337" s="26">
        <v>8</v>
      </c>
      <c r="I337" s="26">
        <v>3</v>
      </c>
      <c r="J337" s="26">
        <v>57</v>
      </c>
      <c r="K337" s="15">
        <f t="shared" si="6"/>
        <v>3557</v>
      </c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s="25" customFormat="1" ht="24.75" customHeight="1" x14ac:dyDescent="0.35">
      <c r="A338" s="8">
        <v>54</v>
      </c>
      <c r="B338" s="8" t="s">
        <v>959</v>
      </c>
      <c r="C338" s="26" t="s">
        <v>453</v>
      </c>
      <c r="D338" s="26">
        <v>290</v>
      </c>
      <c r="E338" s="26"/>
      <c r="F338" s="26"/>
      <c r="G338" s="26"/>
      <c r="H338" s="26">
        <v>6</v>
      </c>
      <c r="I338" s="26">
        <v>0</v>
      </c>
      <c r="J338" s="26">
        <v>6</v>
      </c>
      <c r="K338" s="15">
        <f t="shared" si="6"/>
        <v>2406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s="25" customFormat="1" ht="24.75" customHeight="1" x14ac:dyDescent="0.35">
      <c r="A339" s="8">
        <v>55</v>
      </c>
      <c r="B339" s="8" t="s">
        <v>959</v>
      </c>
      <c r="C339" s="26" t="s">
        <v>453</v>
      </c>
      <c r="D339" s="26">
        <v>291</v>
      </c>
      <c r="E339" s="26"/>
      <c r="F339" s="26"/>
      <c r="G339" s="26"/>
      <c r="H339" s="26">
        <v>27</v>
      </c>
      <c r="I339" s="26">
        <v>2</v>
      </c>
      <c r="J339" s="26">
        <v>86</v>
      </c>
      <c r="K339" s="15">
        <f t="shared" si="6"/>
        <v>11086</v>
      </c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s="25" customFormat="1" ht="24.75" customHeight="1" x14ac:dyDescent="0.35">
      <c r="A340" s="8">
        <v>56</v>
      </c>
      <c r="B340" s="8" t="s">
        <v>959</v>
      </c>
      <c r="C340" s="26" t="s">
        <v>453</v>
      </c>
      <c r="D340" s="26">
        <v>1938</v>
      </c>
      <c r="E340" s="26"/>
      <c r="F340" s="26"/>
      <c r="G340" s="26"/>
      <c r="H340" s="26">
        <v>9</v>
      </c>
      <c r="I340" s="26">
        <v>1</v>
      </c>
      <c r="J340" s="26">
        <v>20</v>
      </c>
      <c r="K340" s="15">
        <f t="shared" si="6"/>
        <v>3720</v>
      </c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s="25" customFormat="1" ht="24.75" customHeight="1" x14ac:dyDescent="0.35">
      <c r="A341" s="8">
        <v>57</v>
      </c>
      <c r="B341" s="8" t="s">
        <v>961</v>
      </c>
      <c r="C341" s="26" t="s">
        <v>453</v>
      </c>
      <c r="D341" s="26">
        <v>257</v>
      </c>
      <c r="E341" s="26"/>
      <c r="F341" s="26"/>
      <c r="G341" s="26"/>
      <c r="H341" s="26">
        <v>11</v>
      </c>
      <c r="I341" s="26">
        <v>0</v>
      </c>
      <c r="J341" s="26">
        <v>80</v>
      </c>
      <c r="K341" s="15">
        <f t="shared" si="6"/>
        <v>4480</v>
      </c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s="25" customFormat="1" ht="24.75" customHeight="1" x14ac:dyDescent="0.35">
      <c r="A342" s="8">
        <v>58</v>
      </c>
      <c r="B342" s="8" t="s">
        <v>961</v>
      </c>
      <c r="C342" s="26" t="s">
        <v>453</v>
      </c>
      <c r="D342" s="26">
        <v>184</v>
      </c>
      <c r="E342" s="26"/>
      <c r="F342" s="26"/>
      <c r="G342" s="26"/>
      <c r="H342" s="26">
        <v>7</v>
      </c>
      <c r="I342" s="26">
        <v>3</v>
      </c>
      <c r="J342" s="26">
        <v>40</v>
      </c>
      <c r="K342" s="15">
        <f t="shared" si="6"/>
        <v>3140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s="25" customFormat="1" ht="24.75" customHeight="1" x14ac:dyDescent="0.35">
      <c r="A343" s="8">
        <v>59</v>
      </c>
      <c r="B343" s="8" t="s">
        <v>961</v>
      </c>
      <c r="C343" s="26" t="s">
        <v>453</v>
      </c>
      <c r="D343" s="26">
        <v>1006</v>
      </c>
      <c r="E343" s="26"/>
      <c r="F343" s="26"/>
      <c r="G343" s="26"/>
      <c r="H343" s="26">
        <v>0</v>
      </c>
      <c r="I343" s="26">
        <v>0</v>
      </c>
      <c r="J343" s="26">
        <v>80</v>
      </c>
      <c r="K343" s="15">
        <f t="shared" si="6"/>
        <v>80</v>
      </c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s="25" customFormat="1" ht="24.75" customHeight="1" x14ac:dyDescent="0.35">
      <c r="A344" s="8">
        <v>60</v>
      </c>
      <c r="B344" s="8" t="s">
        <v>960</v>
      </c>
      <c r="C344" s="26" t="s">
        <v>453</v>
      </c>
      <c r="D344" s="26">
        <v>21</v>
      </c>
      <c r="E344" s="26"/>
      <c r="F344" s="26"/>
      <c r="G344" s="26"/>
      <c r="H344" s="26">
        <v>6</v>
      </c>
      <c r="I344" s="26">
        <v>0</v>
      </c>
      <c r="J344" s="26">
        <v>83</v>
      </c>
      <c r="K344" s="15">
        <f t="shared" si="6"/>
        <v>2483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s="25" customFormat="1" ht="24.75" customHeight="1" x14ac:dyDescent="0.35">
      <c r="A345" s="8">
        <v>61</v>
      </c>
      <c r="B345" s="8" t="s">
        <v>1849</v>
      </c>
      <c r="C345" s="26" t="s">
        <v>833</v>
      </c>
      <c r="D345" s="26"/>
      <c r="E345" s="26"/>
      <c r="F345" s="26"/>
      <c r="G345" s="26"/>
      <c r="H345" s="26">
        <v>11</v>
      </c>
      <c r="I345" s="26">
        <v>0</v>
      </c>
      <c r="J345" s="26">
        <v>0</v>
      </c>
      <c r="K345" s="15">
        <f t="shared" si="6"/>
        <v>4400</v>
      </c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s="25" customFormat="1" ht="24.75" customHeight="1" x14ac:dyDescent="0.35">
      <c r="A346" s="8">
        <v>62</v>
      </c>
      <c r="B346" s="8" t="s">
        <v>1849</v>
      </c>
      <c r="C346" s="26" t="s">
        <v>833</v>
      </c>
      <c r="D346" s="26"/>
      <c r="E346" s="26"/>
      <c r="F346" s="26"/>
      <c r="G346" s="26"/>
      <c r="H346" s="26">
        <v>20</v>
      </c>
      <c r="I346" s="26">
        <v>0</v>
      </c>
      <c r="J346" s="26">
        <v>0</v>
      </c>
      <c r="K346" s="15">
        <f t="shared" si="6"/>
        <v>8000</v>
      </c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s="25" customFormat="1" ht="24.75" customHeight="1" x14ac:dyDescent="0.35">
      <c r="A347" s="8">
        <v>63</v>
      </c>
      <c r="B347" s="8" t="s">
        <v>1849</v>
      </c>
      <c r="C347" s="26" t="s">
        <v>833</v>
      </c>
      <c r="D347" s="26"/>
      <c r="E347" s="26"/>
      <c r="F347" s="26"/>
      <c r="G347" s="26"/>
      <c r="H347" s="26">
        <v>8</v>
      </c>
      <c r="I347" s="26">
        <v>2</v>
      </c>
      <c r="J347" s="26">
        <v>20</v>
      </c>
      <c r="K347" s="15">
        <f t="shared" si="6"/>
        <v>3420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s="25" customFormat="1" ht="24.75" customHeight="1" x14ac:dyDescent="0.35">
      <c r="A348" s="8">
        <v>64</v>
      </c>
      <c r="B348" s="8"/>
      <c r="C348" s="26"/>
      <c r="D348" s="26"/>
      <c r="E348" s="26"/>
      <c r="F348" s="26"/>
      <c r="G348" s="26"/>
      <c r="H348" s="26"/>
      <c r="I348" s="26"/>
      <c r="J348" s="26"/>
      <c r="K348" s="15">
        <f t="shared" si="6"/>
        <v>0</v>
      </c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s="25" customFormat="1" ht="24.75" customHeight="1" x14ac:dyDescent="0.35">
      <c r="A349" s="8">
        <v>65</v>
      </c>
      <c r="B349" s="8"/>
      <c r="C349" s="26"/>
      <c r="D349" s="26"/>
      <c r="E349" s="26"/>
      <c r="F349" s="26"/>
      <c r="G349" s="26"/>
      <c r="H349" s="26"/>
      <c r="I349" s="26"/>
      <c r="J349" s="26"/>
      <c r="K349" s="15">
        <f t="shared" si="6"/>
        <v>0</v>
      </c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s="25" customFormat="1" ht="24.75" customHeight="1" x14ac:dyDescent="0.35">
      <c r="A350" s="8">
        <v>66</v>
      </c>
      <c r="B350" s="8"/>
      <c r="C350" s="26"/>
      <c r="D350" s="26"/>
      <c r="E350" s="26"/>
      <c r="F350" s="26"/>
      <c r="G350" s="26"/>
      <c r="H350" s="26"/>
      <c r="I350" s="26"/>
      <c r="J350" s="26"/>
      <c r="K350" s="15">
        <f t="shared" si="6"/>
        <v>0</v>
      </c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s="25" customFormat="1" ht="24.75" customHeight="1" x14ac:dyDescent="0.35">
      <c r="A351" s="8">
        <v>67</v>
      </c>
      <c r="B351" s="8"/>
      <c r="C351" s="26"/>
      <c r="D351" s="26"/>
      <c r="E351" s="26"/>
      <c r="F351" s="26"/>
      <c r="G351" s="26"/>
      <c r="H351" s="26"/>
      <c r="I351" s="26"/>
      <c r="J351" s="26"/>
      <c r="K351" s="15">
        <f t="shared" si="6"/>
        <v>0</v>
      </c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s="25" customFormat="1" ht="24.75" customHeight="1" x14ac:dyDescent="0.35">
      <c r="A352" s="8">
        <v>68</v>
      </c>
      <c r="B352" s="8"/>
      <c r="C352" s="26"/>
      <c r="D352" s="26"/>
      <c r="E352" s="26"/>
      <c r="F352" s="26"/>
      <c r="G352" s="26"/>
      <c r="H352" s="26"/>
      <c r="I352" s="26"/>
      <c r="J352" s="26"/>
      <c r="K352" s="15">
        <f t="shared" si="6"/>
        <v>0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s="25" customFormat="1" ht="24.75" customHeight="1" x14ac:dyDescent="0.35">
      <c r="A353" s="8">
        <v>69</v>
      </c>
      <c r="B353" s="8"/>
      <c r="C353" s="26"/>
      <c r="D353" s="26"/>
      <c r="E353" s="26"/>
      <c r="F353" s="26"/>
      <c r="G353" s="26"/>
      <c r="H353" s="26"/>
      <c r="I353" s="26"/>
      <c r="J353" s="26"/>
      <c r="K353" s="15">
        <f t="shared" si="6"/>
        <v>0</v>
      </c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s="25" customFormat="1" ht="24.75" customHeight="1" x14ac:dyDescent="0.35">
      <c r="A354" s="8">
        <v>70</v>
      </c>
      <c r="B354" s="8"/>
      <c r="C354" s="26"/>
      <c r="D354" s="26"/>
      <c r="E354" s="26"/>
      <c r="F354" s="26"/>
      <c r="G354" s="26"/>
      <c r="H354" s="26"/>
      <c r="I354" s="26"/>
      <c r="J354" s="26"/>
      <c r="K354" s="15">
        <f t="shared" si="6"/>
        <v>0</v>
      </c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s="25" customFormat="1" ht="24.75" customHeight="1" x14ac:dyDescent="0.35">
      <c r="A355" s="8">
        <v>71</v>
      </c>
      <c r="B355" s="8"/>
      <c r="C355" s="26"/>
      <c r="D355" s="26"/>
      <c r="E355" s="26"/>
      <c r="F355" s="26"/>
      <c r="G355" s="26"/>
      <c r="H355" s="26"/>
      <c r="I355" s="26"/>
      <c r="J355" s="26"/>
      <c r="K355" s="15">
        <f t="shared" si="6"/>
        <v>0</v>
      </c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s="25" customFormat="1" ht="24.75" customHeight="1" x14ac:dyDescent="0.35">
      <c r="A356" s="8">
        <v>72</v>
      </c>
      <c r="B356" s="8"/>
      <c r="C356" s="26"/>
      <c r="D356" s="26"/>
      <c r="E356" s="26"/>
      <c r="F356" s="26"/>
      <c r="G356" s="26"/>
      <c r="H356" s="26"/>
      <c r="I356" s="26"/>
      <c r="J356" s="26"/>
      <c r="K356" s="15">
        <f t="shared" si="6"/>
        <v>0</v>
      </c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s="25" customFormat="1" ht="24.75" customHeight="1" x14ac:dyDescent="0.35">
      <c r="A357" s="8">
        <v>343</v>
      </c>
      <c r="B357" s="8"/>
      <c r="C357" s="26"/>
      <c r="D357" s="26"/>
      <c r="E357" s="26"/>
      <c r="F357" s="26"/>
      <c r="G357" s="26"/>
      <c r="H357" s="26"/>
      <c r="I357" s="26"/>
      <c r="J357" s="26"/>
      <c r="K357" s="15">
        <f t="shared" si="6"/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s="25" customFormat="1" ht="24.75" customHeight="1" x14ac:dyDescent="0.35">
      <c r="A358" s="8">
        <v>344</v>
      </c>
      <c r="B358" s="8"/>
      <c r="C358" s="26"/>
      <c r="D358" s="26"/>
      <c r="E358" s="26"/>
      <c r="F358" s="26"/>
      <c r="G358" s="26"/>
      <c r="H358" s="26"/>
      <c r="I358" s="26"/>
      <c r="J358" s="26"/>
      <c r="K358" s="15">
        <f t="shared" si="6"/>
        <v>0</v>
      </c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s="25" customFormat="1" ht="24.75" customHeight="1" x14ac:dyDescent="0.35">
      <c r="A359" s="8">
        <v>345</v>
      </c>
      <c r="B359" s="8"/>
      <c r="C359" s="26"/>
      <c r="D359" s="26"/>
      <c r="E359" s="26"/>
      <c r="F359" s="26"/>
      <c r="G359" s="26"/>
      <c r="H359" s="26"/>
      <c r="I359" s="26"/>
      <c r="J359" s="26"/>
      <c r="K359" s="15">
        <f t="shared" si="6"/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s="25" customFormat="1" ht="24.75" customHeight="1" x14ac:dyDescent="0.35">
      <c r="A360" s="8">
        <v>346</v>
      </c>
      <c r="B360" s="8"/>
      <c r="C360" s="26"/>
      <c r="D360" s="26"/>
      <c r="E360" s="26"/>
      <c r="F360" s="26"/>
      <c r="G360" s="26"/>
      <c r="H360" s="26"/>
      <c r="I360" s="26"/>
      <c r="J360" s="26"/>
      <c r="K360" s="15">
        <f t="shared" si="6"/>
        <v>0</v>
      </c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s="25" customFormat="1" ht="24.75" customHeight="1" x14ac:dyDescent="0.35">
      <c r="A361" s="8">
        <v>347</v>
      </c>
      <c r="B361" s="8"/>
      <c r="C361" s="26"/>
      <c r="D361" s="26"/>
      <c r="E361" s="26"/>
      <c r="F361" s="26"/>
      <c r="G361" s="26"/>
      <c r="H361" s="26"/>
      <c r="I361" s="26"/>
      <c r="J361" s="26"/>
      <c r="K361" s="15">
        <f t="shared" si="6"/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s="25" customFormat="1" ht="24.75" customHeight="1" x14ac:dyDescent="0.35">
      <c r="A362" s="8">
        <v>348</v>
      </c>
      <c r="B362" s="8"/>
      <c r="C362" s="26"/>
      <c r="D362" s="26"/>
      <c r="E362" s="26"/>
      <c r="F362" s="26"/>
      <c r="G362" s="26"/>
      <c r="H362" s="26"/>
      <c r="I362" s="26"/>
      <c r="J362" s="26"/>
      <c r="K362" s="15">
        <f t="shared" si="6"/>
        <v>0</v>
      </c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s="25" customFormat="1" ht="24.75" customHeight="1" x14ac:dyDescent="0.35">
      <c r="A363" s="8">
        <v>349</v>
      </c>
      <c r="B363" s="8"/>
      <c r="C363" s="26"/>
      <c r="D363" s="26"/>
      <c r="E363" s="26"/>
      <c r="F363" s="26"/>
      <c r="G363" s="26"/>
      <c r="H363" s="26"/>
      <c r="I363" s="26"/>
      <c r="J363" s="26"/>
      <c r="K363" s="15">
        <f t="shared" si="6"/>
        <v>0</v>
      </c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s="25" customFormat="1" ht="24.75" customHeight="1" x14ac:dyDescent="0.35">
      <c r="A364" s="8">
        <v>350</v>
      </c>
      <c r="B364" s="8"/>
      <c r="C364" s="26"/>
      <c r="D364" s="26"/>
      <c r="E364" s="26"/>
      <c r="F364" s="26"/>
      <c r="G364" s="26"/>
      <c r="H364" s="26"/>
      <c r="I364" s="26"/>
      <c r="J364" s="26"/>
      <c r="K364" s="15">
        <f t="shared" si="6"/>
        <v>0</v>
      </c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s="25" customFormat="1" ht="24.75" customHeight="1" x14ac:dyDescent="0.35">
      <c r="A365" s="8">
        <v>351</v>
      </c>
      <c r="B365" s="8"/>
      <c r="C365" s="26"/>
      <c r="D365" s="26"/>
      <c r="E365" s="26"/>
      <c r="F365" s="26"/>
      <c r="G365" s="26"/>
      <c r="H365" s="26"/>
      <c r="I365" s="26"/>
      <c r="J365" s="26"/>
      <c r="K365" s="15">
        <f t="shared" si="6"/>
        <v>0</v>
      </c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s="25" customFormat="1" ht="24.75" customHeight="1" x14ac:dyDescent="0.35">
      <c r="A366" s="8">
        <v>352</v>
      </c>
      <c r="B366" s="8"/>
      <c r="C366" s="26"/>
      <c r="D366" s="26"/>
      <c r="E366" s="26"/>
      <c r="F366" s="26"/>
      <c r="G366" s="26"/>
      <c r="H366" s="26"/>
      <c r="I366" s="26"/>
      <c r="J366" s="26"/>
      <c r="K366" s="15">
        <f t="shared" si="6"/>
        <v>0</v>
      </c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s="25" customFormat="1" ht="24.75" customHeight="1" x14ac:dyDescent="0.35">
      <c r="A367" s="8">
        <v>353</v>
      </c>
      <c r="B367" s="8"/>
      <c r="C367" s="26"/>
      <c r="D367" s="26"/>
      <c r="E367" s="26"/>
      <c r="F367" s="26"/>
      <c r="G367" s="26"/>
      <c r="H367" s="26"/>
      <c r="I367" s="26"/>
      <c r="J367" s="26"/>
      <c r="K367" s="15">
        <f t="shared" si="6"/>
        <v>0</v>
      </c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s="25" customFormat="1" ht="24.75" customHeight="1" x14ac:dyDescent="0.35">
      <c r="A368" s="8">
        <v>354</v>
      </c>
      <c r="B368" s="8"/>
      <c r="C368" s="26"/>
      <c r="D368" s="26"/>
      <c r="E368" s="26"/>
      <c r="F368" s="26"/>
      <c r="G368" s="26"/>
      <c r="H368" s="26"/>
      <c r="I368" s="26"/>
      <c r="J368" s="26"/>
      <c r="K368" s="15">
        <f t="shared" si="6"/>
        <v>0</v>
      </c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s="25" customFormat="1" ht="24.75" customHeight="1" x14ac:dyDescent="0.35">
      <c r="A369" s="8">
        <v>355</v>
      </c>
      <c r="B369" s="8"/>
      <c r="C369" s="26"/>
      <c r="D369" s="26"/>
      <c r="E369" s="26"/>
      <c r="F369" s="26"/>
      <c r="G369" s="26"/>
      <c r="H369" s="26"/>
      <c r="I369" s="26"/>
      <c r="J369" s="26"/>
      <c r="K369" s="15">
        <f t="shared" si="6"/>
        <v>0</v>
      </c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s="25" customFormat="1" ht="24.75" customHeight="1" x14ac:dyDescent="0.35">
      <c r="A370" s="8">
        <v>356</v>
      </c>
      <c r="B370" s="8"/>
      <c r="C370" s="26"/>
      <c r="D370" s="26"/>
      <c r="E370" s="26"/>
      <c r="F370" s="26"/>
      <c r="G370" s="26"/>
      <c r="H370" s="26"/>
      <c r="I370" s="26"/>
      <c r="J370" s="26"/>
      <c r="K370" s="15">
        <f t="shared" si="6"/>
        <v>0</v>
      </c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s="25" customFormat="1" ht="24.75" customHeight="1" x14ac:dyDescent="0.35">
      <c r="A371" s="8">
        <v>357</v>
      </c>
      <c r="B371" s="8"/>
      <c r="C371" s="26"/>
      <c r="D371" s="26"/>
      <c r="E371" s="26"/>
      <c r="F371" s="26"/>
      <c r="G371" s="26"/>
      <c r="H371" s="26"/>
      <c r="I371" s="26"/>
      <c r="J371" s="26"/>
      <c r="K371" s="15">
        <f t="shared" si="6"/>
        <v>0</v>
      </c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s="25" customFormat="1" ht="24.75" customHeight="1" x14ac:dyDescent="0.35">
      <c r="A372" s="8">
        <v>358</v>
      </c>
      <c r="B372" s="8"/>
      <c r="C372" s="26"/>
      <c r="D372" s="26"/>
      <c r="E372" s="26"/>
      <c r="F372" s="26"/>
      <c r="G372" s="26"/>
      <c r="H372" s="26"/>
      <c r="I372" s="26"/>
      <c r="J372" s="26"/>
      <c r="K372" s="15">
        <f t="shared" si="6"/>
        <v>0</v>
      </c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s="25" customFormat="1" ht="24.75" customHeight="1" x14ac:dyDescent="0.35">
      <c r="A373" s="8">
        <v>359</v>
      </c>
      <c r="B373" s="8"/>
      <c r="C373" s="26"/>
      <c r="D373" s="26"/>
      <c r="E373" s="26"/>
      <c r="F373" s="26"/>
      <c r="G373" s="26"/>
      <c r="H373" s="26"/>
      <c r="I373" s="26"/>
      <c r="J373" s="26"/>
      <c r="K373" s="15">
        <f t="shared" si="6"/>
        <v>0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s="25" customFormat="1" ht="24.75" customHeight="1" x14ac:dyDescent="0.35">
      <c r="A374" s="8">
        <v>360</v>
      </c>
      <c r="B374" s="8"/>
      <c r="C374" s="26"/>
      <c r="D374" s="26"/>
      <c r="E374" s="26"/>
      <c r="F374" s="26"/>
      <c r="G374" s="26"/>
      <c r="H374" s="26"/>
      <c r="I374" s="26"/>
      <c r="J374" s="26"/>
      <c r="K374" s="15">
        <f t="shared" si="6"/>
        <v>0</v>
      </c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s="25" customFormat="1" ht="24.75" customHeight="1" x14ac:dyDescent="0.35">
      <c r="A375" s="8">
        <v>361</v>
      </c>
      <c r="B375" s="8"/>
      <c r="C375" s="26"/>
      <c r="D375" s="26"/>
      <c r="E375" s="26"/>
      <c r="F375" s="26"/>
      <c r="G375" s="26"/>
      <c r="H375" s="26"/>
      <c r="I375" s="26"/>
      <c r="J375" s="26"/>
      <c r="K375" s="15">
        <f t="shared" si="6"/>
        <v>0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s="25" customFormat="1" ht="24.75" customHeight="1" x14ac:dyDescent="0.35">
      <c r="A376" s="8">
        <v>362</v>
      </c>
      <c r="B376" s="8"/>
      <c r="C376" s="26"/>
      <c r="D376" s="26"/>
      <c r="E376" s="26"/>
      <c r="F376" s="26"/>
      <c r="G376" s="26"/>
      <c r="H376" s="26"/>
      <c r="I376" s="26"/>
      <c r="J376" s="26"/>
      <c r="K376" s="15">
        <f t="shared" si="6"/>
        <v>0</v>
      </c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s="25" customFormat="1" ht="24.75" customHeight="1" x14ac:dyDescent="0.35">
      <c r="A377" s="8">
        <v>363</v>
      </c>
      <c r="B377" s="8"/>
      <c r="C377" s="26"/>
      <c r="D377" s="26"/>
      <c r="E377" s="26"/>
      <c r="F377" s="26"/>
      <c r="G377" s="26"/>
      <c r="H377" s="26"/>
      <c r="I377" s="26"/>
      <c r="J377" s="26"/>
      <c r="K377" s="15">
        <f t="shared" si="6"/>
        <v>0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s="25" customFormat="1" ht="24.75" customHeight="1" x14ac:dyDescent="0.35">
      <c r="A378" s="8">
        <v>364</v>
      </c>
      <c r="B378" s="8"/>
      <c r="C378" s="26"/>
      <c r="D378" s="26"/>
      <c r="E378" s="26"/>
      <c r="F378" s="26"/>
      <c r="G378" s="26"/>
      <c r="H378" s="26"/>
      <c r="I378" s="26"/>
      <c r="J378" s="26"/>
      <c r="K378" s="15">
        <f t="shared" si="6"/>
        <v>0</v>
      </c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s="25" customFormat="1" ht="24.75" customHeight="1" x14ac:dyDescent="0.35">
      <c r="A379" s="8">
        <v>365</v>
      </c>
      <c r="B379" s="8"/>
      <c r="C379" s="26"/>
      <c r="D379" s="26"/>
      <c r="E379" s="26"/>
      <c r="F379" s="26"/>
      <c r="G379" s="26"/>
      <c r="H379" s="26"/>
      <c r="I379" s="26"/>
      <c r="J379" s="26"/>
      <c r="K379" s="15">
        <f t="shared" si="6"/>
        <v>0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s="25" customFormat="1" ht="24.75" customHeight="1" x14ac:dyDescent="0.35">
      <c r="A380" s="8">
        <v>366</v>
      </c>
      <c r="B380" s="8"/>
      <c r="C380" s="26"/>
      <c r="D380" s="26"/>
      <c r="E380" s="26"/>
      <c r="F380" s="26"/>
      <c r="G380" s="26"/>
      <c r="H380" s="26"/>
      <c r="I380" s="26"/>
      <c r="J380" s="26"/>
      <c r="K380" s="15">
        <f t="shared" si="6"/>
        <v>0</v>
      </c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s="25" customFormat="1" ht="24.75" customHeight="1" x14ac:dyDescent="0.35">
      <c r="A381" s="8">
        <v>367</v>
      </c>
      <c r="B381" s="8"/>
      <c r="C381" s="26"/>
      <c r="D381" s="26"/>
      <c r="E381" s="26"/>
      <c r="F381" s="26"/>
      <c r="G381" s="26"/>
      <c r="H381" s="26"/>
      <c r="I381" s="26"/>
      <c r="J381" s="26"/>
      <c r="K381" s="15">
        <f t="shared" si="6"/>
        <v>0</v>
      </c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s="25" customFormat="1" ht="24.75" customHeight="1" x14ac:dyDescent="0.35">
      <c r="A382" s="8">
        <v>368</v>
      </c>
      <c r="B382" s="8"/>
      <c r="C382" s="26"/>
      <c r="D382" s="26"/>
      <c r="E382" s="26"/>
      <c r="F382" s="26"/>
      <c r="G382" s="26"/>
      <c r="H382" s="26"/>
      <c r="I382" s="26"/>
      <c r="J382" s="26"/>
      <c r="K382" s="15">
        <f t="shared" si="6"/>
        <v>0</v>
      </c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s="25" customFormat="1" ht="24.75" customHeight="1" x14ac:dyDescent="0.35">
      <c r="A383" s="8">
        <v>369</v>
      </c>
      <c r="B383" s="8"/>
      <c r="C383" s="26"/>
      <c r="D383" s="26"/>
      <c r="E383" s="26"/>
      <c r="F383" s="26"/>
      <c r="G383" s="26"/>
      <c r="H383" s="26"/>
      <c r="I383" s="26"/>
      <c r="J383" s="26"/>
      <c r="K383" s="15">
        <f t="shared" si="6"/>
        <v>0</v>
      </c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s="25" customFormat="1" ht="24.75" customHeight="1" x14ac:dyDescent="0.35">
      <c r="A384" s="8">
        <v>370</v>
      </c>
      <c r="B384" s="8"/>
      <c r="C384" s="26"/>
      <c r="D384" s="26"/>
      <c r="E384" s="26"/>
      <c r="F384" s="26"/>
      <c r="G384" s="26"/>
      <c r="H384" s="26"/>
      <c r="I384" s="26"/>
      <c r="J384" s="26"/>
      <c r="K384" s="15">
        <f t="shared" si="6"/>
        <v>0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s="25" customFormat="1" ht="24.75" customHeight="1" x14ac:dyDescent="0.35">
      <c r="A385" s="8">
        <v>371</v>
      </c>
      <c r="B385" s="8"/>
      <c r="C385" s="26"/>
      <c r="D385" s="26"/>
      <c r="E385" s="26"/>
      <c r="F385" s="26"/>
      <c r="G385" s="26"/>
      <c r="H385" s="26"/>
      <c r="I385" s="26"/>
      <c r="J385" s="26"/>
      <c r="K385" s="15">
        <f t="shared" si="6"/>
        <v>0</v>
      </c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s="25" customFormat="1" ht="24.75" customHeight="1" x14ac:dyDescent="0.35">
      <c r="A386" s="8">
        <v>372</v>
      </c>
      <c r="B386" s="8"/>
      <c r="C386" s="26"/>
      <c r="D386" s="26"/>
      <c r="E386" s="26"/>
      <c r="F386" s="26"/>
      <c r="G386" s="26"/>
      <c r="H386" s="26"/>
      <c r="I386" s="26"/>
      <c r="J386" s="26"/>
      <c r="K386" s="15">
        <f t="shared" si="6"/>
        <v>0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s="25" customFormat="1" ht="24.75" customHeight="1" x14ac:dyDescent="0.35">
      <c r="A387" s="8">
        <v>373</v>
      </c>
      <c r="B387" s="8"/>
      <c r="C387" s="26"/>
      <c r="D387" s="26"/>
      <c r="E387" s="26"/>
      <c r="F387" s="26"/>
      <c r="G387" s="26"/>
      <c r="H387" s="26"/>
      <c r="I387" s="26"/>
      <c r="J387" s="26"/>
      <c r="K387" s="15">
        <f t="shared" si="6"/>
        <v>0</v>
      </c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s="25" customFormat="1" ht="24.75" customHeight="1" x14ac:dyDescent="0.35">
      <c r="A388" s="8">
        <v>374</v>
      </c>
      <c r="B388" s="8"/>
      <c r="C388" s="26"/>
      <c r="D388" s="26"/>
      <c r="E388" s="26"/>
      <c r="F388" s="26"/>
      <c r="G388" s="26"/>
      <c r="H388" s="26"/>
      <c r="I388" s="26"/>
      <c r="J388" s="26"/>
      <c r="K388" s="15">
        <f t="shared" si="6"/>
        <v>0</v>
      </c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s="25" customFormat="1" ht="24.75" customHeight="1" x14ac:dyDescent="0.35">
      <c r="A389" s="8">
        <v>375</v>
      </c>
      <c r="B389" s="8"/>
      <c r="C389" s="26"/>
      <c r="D389" s="26"/>
      <c r="E389" s="26"/>
      <c r="F389" s="26"/>
      <c r="G389" s="26"/>
      <c r="H389" s="26"/>
      <c r="I389" s="26"/>
      <c r="J389" s="26"/>
      <c r="K389" s="15">
        <f t="shared" si="6"/>
        <v>0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s="25" customFormat="1" ht="24.75" customHeight="1" x14ac:dyDescent="0.35">
      <c r="A390" s="8">
        <v>376</v>
      </c>
      <c r="B390" s="8"/>
      <c r="C390" s="26"/>
      <c r="D390" s="26"/>
      <c r="E390" s="26"/>
      <c r="F390" s="26"/>
      <c r="G390" s="26"/>
      <c r="H390" s="26"/>
      <c r="I390" s="26"/>
      <c r="J390" s="26"/>
      <c r="K390" s="15">
        <f t="shared" si="6"/>
        <v>0</v>
      </c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s="25" customFormat="1" ht="24.75" customHeight="1" x14ac:dyDescent="0.35">
      <c r="A391" s="8">
        <v>377</v>
      </c>
      <c r="B391" s="8"/>
      <c r="C391" s="26"/>
      <c r="D391" s="26"/>
      <c r="E391" s="26"/>
      <c r="F391" s="26"/>
      <c r="G391" s="26"/>
      <c r="H391" s="26"/>
      <c r="I391" s="26"/>
      <c r="J391" s="26"/>
      <c r="K391" s="15">
        <f t="shared" si="6"/>
        <v>0</v>
      </c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s="25" customFormat="1" ht="24.75" customHeight="1" x14ac:dyDescent="0.35">
      <c r="A392" s="8">
        <v>378</v>
      </c>
      <c r="B392" s="8"/>
      <c r="C392" s="26"/>
      <c r="D392" s="26"/>
      <c r="E392" s="26"/>
      <c r="F392" s="26"/>
      <c r="G392" s="26"/>
      <c r="H392" s="26"/>
      <c r="I392" s="26"/>
      <c r="J392" s="26"/>
      <c r="K392" s="15">
        <f t="shared" si="6"/>
        <v>0</v>
      </c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s="25" customFormat="1" ht="24.75" customHeight="1" x14ac:dyDescent="0.35">
      <c r="A393" s="8">
        <v>379</v>
      </c>
      <c r="B393" s="8"/>
      <c r="C393" s="26"/>
      <c r="D393" s="26"/>
      <c r="E393" s="26"/>
      <c r="F393" s="26"/>
      <c r="G393" s="26"/>
      <c r="H393" s="26"/>
      <c r="I393" s="26"/>
      <c r="J393" s="26"/>
      <c r="K393" s="15">
        <f t="shared" si="6"/>
        <v>0</v>
      </c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s="25" customFormat="1" ht="24.75" customHeight="1" x14ac:dyDescent="0.35">
      <c r="A394" s="8">
        <v>380</v>
      </c>
      <c r="B394" s="8"/>
      <c r="C394" s="26"/>
      <c r="D394" s="26"/>
      <c r="E394" s="26"/>
      <c r="F394" s="26"/>
      <c r="G394" s="26"/>
      <c r="H394" s="26"/>
      <c r="I394" s="26"/>
      <c r="J394" s="26"/>
      <c r="K394" s="15">
        <f t="shared" si="6"/>
        <v>0</v>
      </c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s="25" customFormat="1" ht="24.75" customHeight="1" x14ac:dyDescent="0.35">
      <c r="A395" s="8">
        <v>381</v>
      </c>
      <c r="B395" s="8"/>
      <c r="C395" s="26"/>
      <c r="D395" s="26"/>
      <c r="E395" s="26"/>
      <c r="F395" s="26"/>
      <c r="G395" s="26"/>
      <c r="H395" s="26"/>
      <c r="I395" s="26"/>
      <c r="J395" s="26"/>
      <c r="K395" s="15">
        <f t="shared" si="6"/>
        <v>0</v>
      </c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s="25" customFormat="1" ht="24.75" customHeight="1" x14ac:dyDescent="0.35">
      <c r="A396" s="8">
        <v>382</v>
      </c>
      <c r="B396" s="8"/>
      <c r="C396" s="26"/>
      <c r="D396" s="26"/>
      <c r="E396" s="26"/>
      <c r="F396" s="26"/>
      <c r="G396" s="26"/>
      <c r="H396" s="26"/>
      <c r="I396" s="26"/>
      <c r="J396" s="26"/>
      <c r="K396" s="15">
        <f t="shared" si="6"/>
        <v>0</v>
      </c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s="25" customFormat="1" ht="24.75" customHeight="1" x14ac:dyDescent="0.35">
      <c r="A397" s="8">
        <v>383</v>
      </c>
      <c r="B397" s="8"/>
      <c r="C397" s="26"/>
      <c r="D397" s="26"/>
      <c r="E397" s="26"/>
      <c r="F397" s="26"/>
      <c r="G397" s="26"/>
      <c r="H397" s="26"/>
      <c r="I397" s="26"/>
      <c r="J397" s="26"/>
      <c r="K397" s="15">
        <f t="shared" si="6"/>
        <v>0</v>
      </c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s="25" customFormat="1" ht="24.75" customHeight="1" x14ac:dyDescent="0.35">
      <c r="A398" s="8">
        <v>384</v>
      </c>
      <c r="B398" s="8"/>
      <c r="C398" s="26"/>
      <c r="D398" s="26"/>
      <c r="E398" s="26"/>
      <c r="F398" s="26"/>
      <c r="G398" s="26"/>
      <c r="H398" s="26"/>
      <c r="I398" s="26"/>
      <c r="J398" s="26"/>
      <c r="K398" s="15">
        <f t="shared" si="6"/>
        <v>0</v>
      </c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s="25" customFormat="1" ht="24.75" customHeight="1" x14ac:dyDescent="0.35">
      <c r="A399" s="8">
        <v>385</v>
      </c>
      <c r="B399" s="8"/>
      <c r="C399" s="26"/>
      <c r="D399" s="26"/>
      <c r="E399" s="26"/>
      <c r="F399" s="26"/>
      <c r="G399" s="26"/>
      <c r="H399" s="26"/>
      <c r="I399" s="26"/>
      <c r="J399" s="26"/>
      <c r="K399" s="15">
        <f t="shared" si="6"/>
        <v>0</v>
      </c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s="25" customFormat="1" ht="24.75" customHeight="1" x14ac:dyDescent="0.35">
      <c r="A400" s="8">
        <v>386</v>
      </c>
      <c r="B400" s="8"/>
      <c r="C400" s="26"/>
      <c r="D400" s="26"/>
      <c r="E400" s="26"/>
      <c r="F400" s="26"/>
      <c r="G400" s="26"/>
      <c r="H400" s="26"/>
      <c r="I400" s="26"/>
      <c r="J400" s="26"/>
      <c r="K400" s="15">
        <f t="shared" ref="K400:K430" si="7">H400*400+I400*100+J400</f>
        <v>0</v>
      </c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s="25" customFormat="1" ht="24.75" customHeight="1" x14ac:dyDescent="0.35">
      <c r="A401" s="8">
        <v>387</v>
      </c>
      <c r="B401" s="8"/>
      <c r="C401" s="26"/>
      <c r="D401" s="26"/>
      <c r="E401" s="26"/>
      <c r="F401" s="26"/>
      <c r="G401" s="26"/>
      <c r="H401" s="26"/>
      <c r="I401" s="26"/>
      <c r="J401" s="26"/>
      <c r="K401" s="15">
        <f t="shared" si="7"/>
        <v>0</v>
      </c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s="25" customFormat="1" ht="24.75" customHeight="1" x14ac:dyDescent="0.35">
      <c r="A402" s="8">
        <v>388</v>
      </c>
      <c r="B402" s="8"/>
      <c r="C402" s="26"/>
      <c r="D402" s="26"/>
      <c r="E402" s="26"/>
      <c r="F402" s="26"/>
      <c r="G402" s="26"/>
      <c r="H402" s="26"/>
      <c r="I402" s="26"/>
      <c r="J402" s="26"/>
      <c r="K402" s="15">
        <f t="shared" si="7"/>
        <v>0</v>
      </c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s="25" customFormat="1" ht="24.75" customHeight="1" x14ac:dyDescent="0.35">
      <c r="A403" s="8">
        <v>389</v>
      </c>
      <c r="B403" s="8"/>
      <c r="C403" s="26"/>
      <c r="D403" s="26"/>
      <c r="E403" s="26"/>
      <c r="F403" s="26"/>
      <c r="G403" s="26"/>
      <c r="H403" s="26"/>
      <c r="I403" s="26"/>
      <c r="J403" s="26"/>
      <c r="K403" s="15">
        <f t="shared" si="7"/>
        <v>0</v>
      </c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s="25" customFormat="1" ht="24.75" customHeight="1" x14ac:dyDescent="0.35">
      <c r="A404" s="8">
        <v>390</v>
      </c>
      <c r="B404" s="8"/>
      <c r="C404" s="26"/>
      <c r="D404" s="26"/>
      <c r="E404" s="26"/>
      <c r="F404" s="26"/>
      <c r="G404" s="26"/>
      <c r="H404" s="26"/>
      <c r="I404" s="26"/>
      <c r="J404" s="26"/>
      <c r="K404" s="15">
        <f t="shared" si="7"/>
        <v>0</v>
      </c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s="25" customFormat="1" ht="24.75" customHeight="1" x14ac:dyDescent="0.35">
      <c r="A405" s="8">
        <v>391</v>
      </c>
      <c r="B405" s="8"/>
      <c r="C405" s="26"/>
      <c r="D405" s="26"/>
      <c r="E405" s="26"/>
      <c r="F405" s="26"/>
      <c r="G405" s="26"/>
      <c r="H405" s="26"/>
      <c r="I405" s="26"/>
      <c r="J405" s="26"/>
      <c r="K405" s="15">
        <f t="shared" si="7"/>
        <v>0</v>
      </c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s="25" customFormat="1" ht="24.75" customHeight="1" x14ac:dyDescent="0.35">
      <c r="A406" s="8">
        <v>392</v>
      </c>
      <c r="B406" s="8"/>
      <c r="C406" s="26"/>
      <c r="D406" s="26"/>
      <c r="E406" s="26"/>
      <c r="F406" s="26"/>
      <c r="G406" s="26"/>
      <c r="H406" s="26"/>
      <c r="I406" s="26"/>
      <c r="J406" s="26"/>
      <c r="K406" s="15">
        <f t="shared" si="7"/>
        <v>0</v>
      </c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s="25" customFormat="1" ht="24.75" customHeight="1" x14ac:dyDescent="0.35">
      <c r="A407" s="8">
        <v>393</v>
      </c>
      <c r="B407" s="8"/>
      <c r="C407" s="26"/>
      <c r="D407" s="26"/>
      <c r="E407" s="26"/>
      <c r="F407" s="26"/>
      <c r="G407" s="26"/>
      <c r="H407" s="26"/>
      <c r="I407" s="26"/>
      <c r="J407" s="26"/>
      <c r="K407" s="15">
        <f t="shared" si="7"/>
        <v>0</v>
      </c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s="25" customFormat="1" ht="24.75" customHeight="1" x14ac:dyDescent="0.35">
      <c r="A408" s="8">
        <v>394</v>
      </c>
      <c r="B408" s="8"/>
      <c r="C408" s="26"/>
      <c r="D408" s="26"/>
      <c r="E408" s="26"/>
      <c r="F408" s="26"/>
      <c r="G408" s="26"/>
      <c r="H408" s="26"/>
      <c r="I408" s="26"/>
      <c r="J408" s="26"/>
      <c r="K408" s="15">
        <f t="shared" si="7"/>
        <v>0</v>
      </c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s="25" customFormat="1" ht="24.75" customHeight="1" x14ac:dyDescent="0.35">
      <c r="A409" s="8">
        <v>395</v>
      </c>
      <c r="B409" s="8"/>
      <c r="C409" s="26"/>
      <c r="D409" s="26"/>
      <c r="E409" s="26"/>
      <c r="F409" s="26"/>
      <c r="G409" s="26"/>
      <c r="H409" s="26"/>
      <c r="I409" s="26"/>
      <c r="J409" s="26"/>
      <c r="K409" s="15">
        <f t="shared" si="7"/>
        <v>0</v>
      </c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s="25" customFormat="1" ht="24.75" customHeight="1" x14ac:dyDescent="0.35">
      <c r="A410" s="8">
        <v>396</v>
      </c>
      <c r="B410" s="8"/>
      <c r="C410" s="26"/>
      <c r="D410" s="26"/>
      <c r="E410" s="26"/>
      <c r="F410" s="26"/>
      <c r="G410" s="26"/>
      <c r="H410" s="26"/>
      <c r="I410" s="26"/>
      <c r="J410" s="26"/>
      <c r="K410" s="15">
        <f t="shared" si="7"/>
        <v>0</v>
      </c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s="25" customFormat="1" ht="24.75" customHeight="1" x14ac:dyDescent="0.35">
      <c r="A411" s="8">
        <v>397</v>
      </c>
      <c r="B411" s="8"/>
      <c r="C411" s="26"/>
      <c r="D411" s="26"/>
      <c r="E411" s="26"/>
      <c r="F411" s="26"/>
      <c r="G411" s="26"/>
      <c r="H411" s="26"/>
      <c r="I411" s="26"/>
      <c r="J411" s="26"/>
      <c r="K411" s="15">
        <f t="shared" si="7"/>
        <v>0</v>
      </c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s="25" customFormat="1" ht="24.75" customHeight="1" x14ac:dyDescent="0.35">
      <c r="A412" s="8">
        <v>398</v>
      </c>
      <c r="B412" s="8"/>
      <c r="C412" s="26"/>
      <c r="D412" s="26"/>
      <c r="E412" s="26"/>
      <c r="F412" s="26"/>
      <c r="G412" s="26"/>
      <c r="H412" s="26"/>
      <c r="I412" s="26"/>
      <c r="J412" s="26"/>
      <c r="K412" s="15">
        <f t="shared" si="7"/>
        <v>0</v>
      </c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s="25" customFormat="1" ht="24.75" customHeight="1" x14ac:dyDescent="0.3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15">
        <f t="shared" si="7"/>
        <v>0</v>
      </c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s="25" customFormat="1" ht="24.75" customHeight="1" x14ac:dyDescent="0.3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15">
        <f t="shared" si="7"/>
        <v>0</v>
      </c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s="25" customFormat="1" ht="24.75" customHeight="1" x14ac:dyDescent="0.3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15">
        <f t="shared" si="7"/>
        <v>0</v>
      </c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s="25" customFormat="1" ht="24.75" customHeight="1" x14ac:dyDescent="0.3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15">
        <f t="shared" si="7"/>
        <v>0</v>
      </c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s="25" customFormat="1" ht="24.75" customHeight="1" x14ac:dyDescent="0.3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15">
        <f t="shared" si="7"/>
        <v>0</v>
      </c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s="25" customFormat="1" ht="24.75" customHeight="1" x14ac:dyDescent="0.3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15">
        <f t="shared" si="7"/>
        <v>0</v>
      </c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s="25" customFormat="1" ht="24.75" customHeight="1" x14ac:dyDescent="0.3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15">
        <f t="shared" si="7"/>
        <v>0</v>
      </c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s="25" customFormat="1" ht="24.75" customHeight="1" x14ac:dyDescent="0.3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15">
        <f t="shared" si="7"/>
        <v>0</v>
      </c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s="25" customFormat="1" ht="24.75" customHeight="1" x14ac:dyDescent="0.3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15">
        <f t="shared" si="7"/>
        <v>0</v>
      </c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s="25" customFormat="1" ht="24.75" customHeight="1" x14ac:dyDescent="0.3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15">
        <f t="shared" si="7"/>
        <v>0</v>
      </c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s="25" customFormat="1" ht="24.75" customHeight="1" x14ac:dyDescent="0.3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15">
        <f t="shared" si="7"/>
        <v>0</v>
      </c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s="25" customFormat="1" ht="24.75" customHeight="1" x14ac:dyDescent="0.3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15">
        <f t="shared" si="7"/>
        <v>0</v>
      </c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s="25" customFormat="1" ht="24.75" customHeight="1" x14ac:dyDescent="0.3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15">
        <f t="shared" si="7"/>
        <v>0</v>
      </c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s="25" customFormat="1" ht="24.75" customHeight="1" x14ac:dyDescent="0.3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15">
        <f t="shared" si="7"/>
        <v>0</v>
      </c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s="25" customFormat="1" ht="24.75" customHeight="1" x14ac:dyDescent="0.3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15">
        <f t="shared" si="7"/>
        <v>0</v>
      </c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s="25" customFormat="1" ht="24.75" customHeight="1" x14ac:dyDescent="0.3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15">
        <f t="shared" si="7"/>
        <v>0</v>
      </c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s="25" customFormat="1" ht="24.75" customHeight="1" x14ac:dyDescent="0.3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15">
        <f t="shared" si="7"/>
        <v>0</v>
      </c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s="25" customFormat="1" ht="24.75" customHeight="1" x14ac:dyDescent="0.3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15">
        <f t="shared" si="7"/>
        <v>0</v>
      </c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s="25" customFormat="1" ht="24.75" customHeight="1" x14ac:dyDescent="0.3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s="25" customFormat="1" ht="24.75" customHeight="1" x14ac:dyDescent="0.3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s="25" customFormat="1" ht="24.75" customHeight="1" x14ac:dyDescent="0.3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s="25" customFormat="1" ht="24.75" customHeight="1" x14ac:dyDescent="0.3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s="25" customFormat="1" ht="24.75" customHeight="1" x14ac:dyDescent="0.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s="25" customFormat="1" ht="24.75" customHeight="1" x14ac:dyDescent="0.3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s="25" customFormat="1" ht="24.75" customHeight="1" x14ac:dyDescent="0.3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s="25" customFormat="1" ht="24.75" customHeight="1" x14ac:dyDescent="0.3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s="25" customFormat="1" ht="24.75" customHeight="1" x14ac:dyDescent="0.3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s="25" customFormat="1" ht="24.75" customHeight="1" x14ac:dyDescent="0.3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s="25" customFormat="1" ht="24.75" customHeight="1" x14ac:dyDescent="0.3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s="25" customFormat="1" ht="24.75" customHeight="1" x14ac:dyDescent="0.3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s="25" customFormat="1" ht="24.75" customHeight="1" x14ac:dyDescent="0.3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s="25" customFormat="1" ht="24.75" customHeight="1" x14ac:dyDescent="0.3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s="25" customFormat="1" ht="24.75" customHeight="1" x14ac:dyDescent="0.3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s="25" customFormat="1" ht="24.75" customHeight="1" x14ac:dyDescent="0.3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s="25" customFormat="1" ht="24.75" customHeight="1" x14ac:dyDescent="0.3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s="25" customFormat="1" ht="24.75" customHeight="1" x14ac:dyDescent="0.3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s="25" customFormat="1" ht="24.75" customHeight="1" x14ac:dyDescent="0.3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s="25" customFormat="1" ht="24.75" customHeight="1" x14ac:dyDescent="0.3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s="25" customFormat="1" ht="24.75" customHeight="1" x14ac:dyDescent="0.3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s="25" customFormat="1" ht="24.75" customHeight="1" x14ac:dyDescent="0.35"/>
    <row r="453" spans="1:26" s="25" customFormat="1" ht="24.75" customHeight="1" x14ac:dyDescent="0.35"/>
    <row r="454" spans="1:26" s="25" customFormat="1" ht="24.75" customHeight="1" x14ac:dyDescent="0.35"/>
    <row r="455" spans="1:26" s="25" customFormat="1" ht="24.75" customHeight="1" x14ac:dyDescent="0.35"/>
    <row r="456" spans="1:26" s="25" customFormat="1" ht="24.75" customHeight="1" x14ac:dyDescent="0.35"/>
    <row r="457" spans="1:26" s="25" customFormat="1" ht="24.75" customHeight="1" x14ac:dyDescent="0.35"/>
    <row r="458" spans="1:26" s="25" customFormat="1" ht="24.75" customHeight="1" x14ac:dyDescent="0.35"/>
    <row r="459" spans="1:26" s="25" customFormat="1" ht="24.75" customHeight="1" x14ac:dyDescent="0.35"/>
    <row r="460" spans="1:26" s="25" customFormat="1" ht="24.75" customHeight="1" x14ac:dyDescent="0.35"/>
    <row r="461" spans="1:26" s="25" customFormat="1" ht="24.75" customHeight="1" x14ac:dyDescent="0.35"/>
    <row r="462" spans="1:26" s="25" customFormat="1" ht="24.75" customHeight="1" x14ac:dyDescent="0.35"/>
    <row r="463" spans="1:26" s="25" customFormat="1" ht="24.75" customHeight="1" x14ac:dyDescent="0.35"/>
    <row r="464" spans="1:26" s="25" customFormat="1" ht="24.75" customHeight="1" x14ac:dyDescent="0.35"/>
    <row r="465" s="25" customFormat="1" ht="24.75" customHeight="1" x14ac:dyDescent="0.35"/>
    <row r="466" s="25" customFormat="1" ht="24.75" customHeight="1" x14ac:dyDescent="0.35"/>
    <row r="467" s="25" customFormat="1" ht="24.75" customHeight="1" x14ac:dyDescent="0.35"/>
    <row r="468" s="25" customFormat="1" ht="24.75" customHeight="1" x14ac:dyDescent="0.35"/>
    <row r="469" s="25" customFormat="1" ht="24.75" customHeight="1" x14ac:dyDescent="0.35"/>
    <row r="470" s="25" customFormat="1" ht="24.75" customHeight="1" x14ac:dyDescent="0.35"/>
    <row r="471" s="25" customFormat="1" ht="24.75" customHeight="1" x14ac:dyDescent="0.35"/>
    <row r="472" s="25" customFormat="1" ht="24.75" customHeight="1" x14ac:dyDescent="0.35"/>
    <row r="473" s="25" customFormat="1" ht="24.75" customHeight="1" x14ac:dyDescent="0.35"/>
    <row r="474" s="25" customFormat="1" ht="24.75" customHeight="1" x14ac:dyDescent="0.35"/>
    <row r="475" s="25" customFormat="1" ht="24.75" customHeight="1" x14ac:dyDescent="0.35"/>
    <row r="476" s="25" customFormat="1" ht="24.75" customHeight="1" x14ac:dyDescent="0.35"/>
    <row r="477" s="25" customFormat="1" ht="24.75" customHeight="1" x14ac:dyDescent="0.35"/>
    <row r="478" s="25" customFormat="1" ht="24.75" customHeight="1" x14ac:dyDescent="0.35"/>
    <row r="479" s="25" customFormat="1" ht="24.75" customHeight="1" x14ac:dyDescent="0.35"/>
    <row r="480" s="25" customFormat="1" ht="24.75" customHeight="1" x14ac:dyDescent="0.35"/>
    <row r="481" s="25" customFormat="1" ht="24.75" customHeight="1" x14ac:dyDescent="0.35"/>
    <row r="482" s="25" customFormat="1" ht="24.75" customHeight="1" x14ac:dyDescent="0.35"/>
    <row r="483" s="25" customFormat="1" ht="24.75" customHeight="1" x14ac:dyDescent="0.35"/>
    <row r="484" s="25" customFormat="1" ht="24.75" customHeight="1" x14ac:dyDescent="0.35"/>
    <row r="485" s="25" customFormat="1" ht="24.75" customHeight="1" x14ac:dyDescent="0.35"/>
    <row r="486" s="25" customFormat="1" ht="24.75" customHeight="1" x14ac:dyDescent="0.35"/>
    <row r="487" s="25" customFormat="1" ht="24.75" customHeight="1" x14ac:dyDescent="0.35"/>
    <row r="488" s="25" customFormat="1" ht="24.75" customHeight="1" x14ac:dyDescent="0.35"/>
    <row r="489" s="25" customFormat="1" ht="24.75" customHeight="1" x14ac:dyDescent="0.35"/>
    <row r="490" s="25" customFormat="1" ht="24.75" customHeight="1" x14ac:dyDescent="0.35"/>
    <row r="491" s="25" customFormat="1" ht="24.75" customHeight="1" x14ac:dyDescent="0.35"/>
    <row r="492" s="25" customFormat="1" ht="24.75" customHeight="1" x14ac:dyDescent="0.35"/>
    <row r="493" s="25" customFormat="1" ht="24.75" customHeight="1" x14ac:dyDescent="0.35"/>
    <row r="494" s="25" customFormat="1" ht="24.75" customHeight="1" x14ac:dyDescent="0.35"/>
    <row r="495" s="25" customFormat="1" ht="24.75" customHeight="1" x14ac:dyDescent="0.35"/>
    <row r="496" s="25" customFormat="1" ht="24.75" customHeight="1" x14ac:dyDescent="0.35"/>
    <row r="497" s="25" customFormat="1" ht="24.75" customHeight="1" x14ac:dyDescent="0.35"/>
    <row r="498" s="25" customFormat="1" ht="24.75" customHeight="1" x14ac:dyDescent="0.35"/>
    <row r="499" s="25" customFormat="1" ht="24.75" customHeight="1" x14ac:dyDescent="0.35"/>
    <row r="500" s="25" customFormat="1" ht="24.75" customHeight="1" x14ac:dyDescent="0.35"/>
    <row r="501" s="25" customFormat="1" ht="24.75" customHeight="1" x14ac:dyDescent="0.35"/>
    <row r="502" s="25" customFormat="1" ht="24.75" customHeight="1" x14ac:dyDescent="0.35"/>
    <row r="503" s="25" customFormat="1" ht="24.75" customHeight="1" x14ac:dyDescent="0.35"/>
    <row r="504" s="25" customFormat="1" ht="24.75" customHeight="1" x14ac:dyDescent="0.35"/>
    <row r="505" s="25" customFormat="1" ht="24.75" customHeight="1" x14ac:dyDescent="0.35"/>
    <row r="506" s="25" customFormat="1" ht="24.75" customHeight="1" x14ac:dyDescent="0.35"/>
    <row r="507" s="25" customFormat="1" ht="24.75" customHeight="1" x14ac:dyDescent="0.35"/>
    <row r="508" s="25" customFormat="1" ht="24.75" customHeight="1" x14ac:dyDescent="0.35"/>
    <row r="509" s="25" customFormat="1" ht="24.75" customHeight="1" x14ac:dyDescent="0.35"/>
    <row r="510" s="25" customFormat="1" ht="24.75" customHeight="1" x14ac:dyDescent="0.35"/>
    <row r="511" s="25" customFormat="1" ht="24.75" customHeight="1" x14ac:dyDescent="0.35"/>
    <row r="512" s="25" customFormat="1" ht="24.75" customHeight="1" x14ac:dyDescent="0.35"/>
    <row r="513" s="25" customFormat="1" ht="24.75" customHeight="1" x14ac:dyDescent="0.35"/>
    <row r="514" s="25" customFormat="1" ht="24.75" customHeight="1" x14ac:dyDescent="0.35"/>
    <row r="515" s="25" customFormat="1" ht="24.75" customHeight="1" x14ac:dyDescent="0.35"/>
    <row r="516" s="25" customFormat="1" ht="24.75" customHeight="1" x14ac:dyDescent="0.35"/>
    <row r="517" s="25" customFormat="1" ht="24.75" customHeight="1" x14ac:dyDescent="0.35"/>
    <row r="518" s="25" customFormat="1" ht="24.75" customHeight="1" x14ac:dyDescent="0.35"/>
    <row r="519" s="25" customFormat="1" ht="24.75" customHeight="1" x14ac:dyDescent="0.35"/>
    <row r="520" s="25" customFormat="1" ht="24.75" customHeight="1" x14ac:dyDescent="0.35"/>
    <row r="521" s="25" customFormat="1" ht="24.75" customHeight="1" x14ac:dyDescent="0.35"/>
    <row r="522" s="25" customFormat="1" ht="24.75" customHeight="1" x14ac:dyDescent="0.35"/>
    <row r="523" s="25" customFormat="1" ht="24.75" customHeight="1" x14ac:dyDescent="0.35"/>
    <row r="524" s="25" customFormat="1" ht="24.75" customHeight="1" x14ac:dyDescent="0.35"/>
    <row r="525" s="25" customFormat="1" ht="24.75" customHeight="1" x14ac:dyDescent="0.35"/>
    <row r="526" s="25" customFormat="1" ht="24.75" customHeight="1" x14ac:dyDescent="0.35"/>
    <row r="527" s="25" customFormat="1" ht="24.75" customHeight="1" x14ac:dyDescent="0.35"/>
    <row r="528" s="25" customFormat="1" ht="24.75" customHeight="1" x14ac:dyDescent="0.35"/>
    <row r="529" s="25" customFormat="1" ht="24.75" customHeight="1" x14ac:dyDescent="0.35"/>
    <row r="530" s="25" customFormat="1" ht="24.75" customHeight="1" x14ac:dyDescent="0.35"/>
    <row r="531" s="25" customFormat="1" ht="24.75" customHeight="1" x14ac:dyDescent="0.35"/>
    <row r="532" s="25" customFormat="1" ht="24.75" customHeight="1" x14ac:dyDescent="0.35"/>
    <row r="533" s="25" customFormat="1" ht="24.75" customHeight="1" x14ac:dyDescent="0.35"/>
    <row r="534" s="25" customFormat="1" ht="24.75" customHeight="1" x14ac:dyDescent="0.35"/>
    <row r="535" s="25" customFormat="1" ht="24.75" customHeight="1" x14ac:dyDescent="0.35"/>
    <row r="536" s="25" customFormat="1" ht="24.75" customHeight="1" x14ac:dyDescent="0.35"/>
    <row r="537" s="25" customFormat="1" ht="24.75" customHeight="1" x14ac:dyDescent="0.35"/>
    <row r="538" s="25" customFormat="1" ht="24.75" customHeight="1" x14ac:dyDescent="0.35"/>
    <row r="539" s="25" customFormat="1" ht="24.75" customHeight="1" x14ac:dyDescent="0.35"/>
    <row r="540" s="25" customFormat="1" ht="24.75" customHeight="1" x14ac:dyDescent="0.35"/>
    <row r="541" s="25" customFormat="1" ht="24.75" customHeight="1" x14ac:dyDescent="0.35"/>
    <row r="542" s="25" customFormat="1" ht="24.75" customHeight="1" x14ac:dyDescent="0.35"/>
    <row r="543" s="25" customFormat="1" ht="24.75" customHeight="1" x14ac:dyDescent="0.35"/>
    <row r="544" s="25" customFormat="1" ht="24.75" customHeight="1" x14ac:dyDescent="0.35"/>
    <row r="545" s="25" customFormat="1" ht="24.75" customHeight="1" x14ac:dyDescent="0.35"/>
    <row r="546" s="25" customFormat="1" ht="24.75" customHeight="1" x14ac:dyDescent="0.35"/>
    <row r="547" s="23" customFormat="1" ht="24.75" customHeight="1" x14ac:dyDescent="0.3"/>
    <row r="548" s="23" customFormat="1" ht="24.75" customHeight="1" x14ac:dyDescent="0.3"/>
    <row r="549" s="23" customFormat="1" ht="24.75" customHeight="1" x14ac:dyDescent="0.3"/>
    <row r="550" s="23" customFormat="1" ht="24.75" customHeight="1" x14ac:dyDescent="0.3"/>
    <row r="551" s="23" customFormat="1" ht="24.75" customHeight="1" x14ac:dyDescent="0.3"/>
    <row r="552" s="23" customFormat="1" ht="24.75" customHeight="1" x14ac:dyDescent="0.3"/>
    <row r="553" s="23" customFormat="1" ht="24.75" customHeight="1" x14ac:dyDescent="0.3"/>
    <row r="554" s="23" customFormat="1" ht="24.75" customHeight="1" x14ac:dyDescent="0.3"/>
    <row r="555" s="23" customFormat="1" ht="24.75" customHeight="1" x14ac:dyDescent="0.3"/>
    <row r="556" s="23" customFormat="1" ht="24.75" customHeight="1" x14ac:dyDescent="0.3"/>
    <row r="557" s="23" customFormat="1" ht="24.75" customHeight="1" x14ac:dyDescent="0.3"/>
    <row r="558" s="23" customFormat="1" ht="24.75" customHeight="1" x14ac:dyDescent="0.3"/>
    <row r="559" s="23" customFormat="1" ht="24.75" customHeight="1" x14ac:dyDescent="0.3"/>
    <row r="560" s="23" customFormat="1" ht="24.75" customHeight="1" x14ac:dyDescent="0.3"/>
    <row r="561" s="23" customFormat="1" ht="24.75" customHeight="1" x14ac:dyDescent="0.3"/>
    <row r="562" s="23" customFormat="1" ht="24.75" customHeight="1" x14ac:dyDescent="0.3"/>
    <row r="563" s="23" customFormat="1" ht="24.75" customHeight="1" x14ac:dyDescent="0.3"/>
    <row r="564" s="23" customFormat="1" ht="24.75" customHeight="1" x14ac:dyDescent="0.3"/>
    <row r="565" s="23" customFormat="1" ht="24.75" customHeight="1" x14ac:dyDescent="0.3"/>
    <row r="566" s="23" customFormat="1" ht="24.75" customHeight="1" x14ac:dyDescent="0.3"/>
    <row r="567" s="23" customFormat="1" ht="24.75" customHeight="1" x14ac:dyDescent="0.3"/>
    <row r="568" s="23" customFormat="1" ht="24.75" customHeight="1" x14ac:dyDescent="0.3"/>
    <row r="569" s="23" customFormat="1" ht="24.75" customHeight="1" x14ac:dyDescent="0.3"/>
    <row r="570" s="23" customFormat="1" ht="24.75" customHeight="1" x14ac:dyDescent="0.3"/>
    <row r="571" s="23" customFormat="1" ht="24.75" customHeight="1" x14ac:dyDescent="0.3"/>
    <row r="572" s="23" customFormat="1" ht="24.75" customHeight="1" x14ac:dyDescent="0.3"/>
    <row r="573" s="23" customFormat="1" ht="24.75" customHeight="1" x14ac:dyDescent="0.3"/>
    <row r="574" s="23" customFormat="1" ht="24.75" customHeight="1" x14ac:dyDescent="0.3"/>
    <row r="575" s="23" customFormat="1" ht="24.75" customHeight="1" x14ac:dyDescent="0.3"/>
    <row r="576" s="23" customFormat="1" ht="24.75" customHeight="1" x14ac:dyDescent="0.3"/>
    <row r="577" s="23" customFormat="1" ht="24.75" customHeight="1" x14ac:dyDescent="0.3"/>
    <row r="578" s="23" customFormat="1" ht="24.75" customHeight="1" x14ac:dyDescent="0.3"/>
    <row r="579" s="23" customFormat="1" ht="24.75" customHeight="1" x14ac:dyDescent="0.3"/>
    <row r="580" s="23" customFormat="1" ht="24.75" customHeight="1" x14ac:dyDescent="0.3"/>
    <row r="581" s="23" customFormat="1" ht="24.75" customHeight="1" x14ac:dyDescent="0.3"/>
    <row r="582" s="23" customFormat="1" ht="24.75" customHeight="1" x14ac:dyDescent="0.3"/>
    <row r="583" s="23" customFormat="1" ht="24.75" customHeight="1" x14ac:dyDescent="0.3"/>
    <row r="584" s="23" customFormat="1" ht="24.75" customHeight="1" x14ac:dyDescent="0.3"/>
    <row r="585" s="23" customFormat="1" ht="24.75" customHeight="1" x14ac:dyDescent="0.3"/>
    <row r="586" s="23" customFormat="1" ht="24.75" customHeight="1" x14ac:dyDescent="0.3"/>
    <row r="587" s="23" customFormat="1" ht="24.75" customHeight="1" x14ac:dyDescent="0.3"/>
    <row r="588" s="23" customFormat="1" ht="24.75" customHeight="1" x14ac:dyDescent="0.3"/>
    <row r="589" s="23" customFormat="1" ht="24.75" customHeight="1" x14ac:dyDescent="0.3"/>
    <row r="590" s="23" customFormat="1" ht="24.75" customHeight="1" x14ac:dyDescent="0.3"/>
    <row r="591" s="23" customFormat="1" ht="24.75" customHeight="1" x14ac:dyDescent="0.3"/>
    <row r="592" s="23" customFormat="1" ht="24.75" customHeight="1" x14ac:dyDescent="0.3"/>
    <row r="593" s="23" customFormat="1" ht="24.75" customHeight="1" x14ac:dyDescent="0.3"/>
    <row r="594" s="23" customFormat="1" ht="24.75" customHeight="1" x14ac:dyDescent="0.3"/>
    <row r="595" s="23" customFormat="1" ht="24.75" customHeight="1" x14ac:dyDescent="0.3"/>
    <row r="596" s="23" customFormat="1" ht="24.75" customHeight="1" x14ac:dyDescent="0.3"/>
    <row r="597" s="23" customFormat="1" ht="24.75" customHeight="1" x14ac:dyDescent="0.3"/>
    <row r="598" s="23" customFormat="1" ht="24.75" customHeight="1" x14ac:dyDescent="0.3"/>
    <row r="599" s="23" customFormat="1" ht="24.75" customHeight="1" x14ac:dyDescent="0.3"/>
    <row r="600" s="23" customFormat="1" ht="24.75" customHeight="1" x14ac:dyDescent="0.3"/>
    <row r="601" s="23" customFormat="1" ht="24.75" customHeight="1" x14ac:dyDescent="0.3"/>
    <row r="602" s="23" customFormat="1" ht="24.75" customHeight="1" x14ac:dyDescent="0.3"/>
    <row r="603" s="23" customFormat="1" ht="24.75" customHeight="1" x14ac:dyDescent="0.3"/>
    <row r="604" s="23" customFormat="1" ht="24.75" customHeight="1" x14ac:dyDescent="0.3"/>
    <row r="605" s="23" customFormat="1" ht="24.75" customHeight="1" x14ac:dyDescent="0.3"/>
    <row r="606" s="23" customFormat="1" ht="24.75" customHeight="1" x14ac:dyDescent="0.3"/>
    <row r="607" s="23" customFormat="1" ht="24.75" customHeight="1" x14ac:dyDescent="0.3"/>
    <row r="608" s="23" customFormat="1" ht="24.75" customHeight="1" x14ac:dyDescent="0.3"/>
    <row r="609" s="23" customFormat="1" ht="24.75" customHeight="1" x14ac:dyDescent="0.3"/>
    <row r="610" s="23" customFormat="1" ht="24.75" customHeight="1" x14ac:dyDescent="0.3"/>
    <row r="611" s="23" customFormat="1" ht="24.75" customHeight="1" x14ac:dyDescent="0.3"/>
    <row r="612" s="23" customFormat="1" ht="24.75" customHeight="1" x14ac:dyDescent="0.3"/>
    <row r="613" s="23" customFormat="1" ht="24.75" customHeight="1" x14ac:dyDescent="0.3"/>
    <row r="614" s="23" customFormat="1" ht="24.75" customHeight="1" x14ac:dyDescent="0.3"/>
    <row r="615" s="23" customFormat="1" ht="24.75" customHeight="1" x14ac:dyDescent="0.3"/>
    <row r="616" s="23" customFormat="1" ht="24.75" customHeight="1" x14ac:dyDescent="0.3"/>
    <row r="617" s="23" customFormat="1" ht="24.75" customHeight="1" x14ac:dyDescent="0.3"/>
    <row r="618" s="23" customFormat="1" ht="24.75" customHeight="1" x14ac:dyDescent="0.3"/>
    <row r="619" s="23" customFormat="1" ht="24.75" customHeight="1" x14ac:dyDescent="0.3"/>
    <row r="620" s="23" customFormat="1" ht="24.75" customHeight="1" x14ac:dyDescent="0.3"/>
    <row r="621" s="23" customFormat="1" ht="24.75" customHeight="1" x14ac:dyDescent="0.3"/>
    <row r="622" s="23" customFormat="1" ht="24.75" customHeight="1" x14ac:dyDescent="0.3"/>
    <row r="623" s="23" customFormat="1" ht="24.75" customHeight="1" x14ac:dyDescent="0.3"/>
    <row r="624" s="23" customFormat="1" ht="24.75" customHeight="1" x14ac:dyDescent="0.3"/>
    <row r="625" s="23" customFormat="1" ht="24.75" customHeight="1" x14ac:dyDescent="0.3"/>
    <row r="626" s="23" customFormat="1" ht="24.75" customHeight="1" x14ac:dyDescent="0.3"/>
    <row r="627" s="23" customFormat="1" ht="24.75" customHeight="1" x14ac:dyDescent="0.3"/>
    <row r="628" s="23" customFormat="1" ht="24.75" customHeight="1" x14ac:dyDescent="0.3"/>
    <row r="629" s="23" customFormat="1" ht="24.75" customHeight="1" x14ac:dyDescent="0.3"/>
    <row r="630" s="23" customFormat="1" ht="24.75" customHeight="1" x14ac:dyDescent="0.3"/>
    <row r="631" s="23" customFormat="1" ht="24.75" customHeight="1" x14ac:dyDescent="0.3"/>
    <row r="632" s="23" customFormat="1" ht="24.75" customHeight="1" x14ac:dyDescent="0.3"/>
    <row r="633" s="23" customFormat="1" ht="24.75" customHeight="1" x14ac:dyDescent="0.3"/>
    <row r="634" s="23" customFormat="1" ht="24.75" customHeight="1" x14ac:dyDescent="0.3"/>
    <row r="635" s="23" customFormat="1" ht="24.75" customHeight="1" x14ac:dyDescent="0.3"/>
    <row r="636" s="23" customFormat="1" ht="24.75" customHeight="1" x14ac:dyDescent="0.3"/>
    <row r="637" s="23" customFormat="1" ht="24.75" customHeight="1" x14ac:dyDescent="0.3"/>
    <row r="638" s="23" customFormat="1" ht="24.75" customHeight="1" x14ac:dyDescent="0.3"/>
    <row r="639" s="23" customFormat="1" ht="24.75" customHeight="1" x14ac:dyDescent="0.3"/>
    <row r="640" s="23" customFormat="1" ht="24.75" customHeight="1" x14ac:dyDescent="0.3"/>
    <row r="641" s="23" customFormat="1" ht="24.75" customHeight="1" x14ac:dyDescent="0.3"/>
    <row r="642" s="23" customFormat="1" ht="24.75" customHeight="1" x14ac:dyDescent="0.3"/>
    <row r="643" s="23" customFormat="1" ht="24.75" customHeight="1" x14ac:dyDescent="0.3"/>
    <row r="644" s="23" customFormat="1" ht="24.75" customHeight="1" x14ac:dyDescent="0.3"/>
    <row r="645" s="23" customFormat="1" ht="24.75" customHeight="1" x14ac:dyDescent="0.3"/>
    <row r="646" s="23" customFormat="1" ht="24.75" customHeight="1" x14ac:dyDescent="0.3"/>
    <row r="647" s="23" customFormat="1" ht="24.75" customHeight="1" x14ac:dyDescent="0.3"/>
    <row r="648" s="23" customFormat="1" ht="24.75" customHeight="1" x14ac:dyDescent="0.3"/>
    <row r="649" s="23" customFormat="1" ht="24.75" customHeight="1" x14ac:dyDescent="0.3"/>
    <row r="650" s="23" customFormat="1" ht="24.75" customHeight="1" x14ac:dyDescent="0.3"/>
    <row r="651" s="23" customFormat="1" ht="24.75" customHeight="1" x14ac:dyDescent="0.3"/>
    <row r="652" ht="24.75" customHeight="1" x14ac:dyDescent="0.25"/>
    <row r="653" ht="24.75" customHeight="1" x14ac:dyDescent="0.25"/>
    <row r="654" ht="24.75" customHeight="1" x14ac:dyDescent="0.25"/>
    <row r="655" ht="24.75" customHeight="1" x14ac:dyDescent="0.25"/>
    <row r="656" ht="24.75" customHeight="1" x14ac:dyDescent="0.25"/>
    <row r="657" ht="24.75" customHeight="1" x14ac:dyDescent="0.25"/>
  </sheetData>
  <mergeCells count="35">
    <mergeCell ref="A5:A8"/>
    <mergeCell ref="C5:C8"/>
    <mergeCell ref="L6:L8"/>
    <mergeCell ref="M6:M8"/>
    <mergeCell ref="N6:N8"/>
    <mergeCell ref="S5:S8"/>
    <mergeCell ref="T5:T8"/>
    <mergeCell ref="E6:E8"/>
    <mergeCell ref="F6:F8"/>
    <mergeCell ref="H6:H8"/>
    <mergeCell ref="I6:I8"/>
    <mergeCell ref="J6:J8"/>
    <mergeCell ref="K6:K8"/>
    <mergeCell ref="U5:X5"/>
    <mergeCell ref="Y5:Y8"/>
    <mergeCell ref="Z5:Z8"/>
    <mergeCell ref="D5:D8"/>
    <mergeCell ref="E5:F5"/>
    <mergeCell ref="G5:G8"/>
    <mergeCell ref="H5:J5"/>
    <mergeCell ref="K5:O5"/>
    <mergeCell ref="P5:P8"/>
    <mergeCell ref="W6:W8"/>
    <mergeCell ref="X6:X8"/>
    <mergeCell ref="O6:O8"/>
    <mergeCell ref="U6:U8"/>
    <mergeCell ref="V6:V8"/>
    <mergeCell ref="Q5:Q8"/>
    <mergeCell ref="R5:R8"/>
    <mergeCell ref="M1:O1"/>
    <mergeCell ref="Y1:Z1"/>
    <mergeCell ref="A2:Z2"/>
    <mergeCell ref="A3:Z3"/>
    <mergeCell ref="A4:O4"/>
    <mergeCell ref="P4:Z4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2"/>
  <sheetViews>
    <sheetView topLeftCell="A276" zoomScale="120" zoomScaleNormal="120" workbookViewId="0">
      <selection activeCell="B276" sqref="B1:B1048576"/>
    </sheetView>
  </sheetViews>
  <sheetFormatPr defaultRowHeight="13.8" x14ac:dyDescent="0.25"/>
  <cols>
    <col min="1" max="1" width="3.3984375" customWidth="1"/>
    <col min="2" max="2" width="18.19921875" hidden="1" customWidth="1"/>
    <col min="3" max="3" width="6.09765625" customWidth="1"/>
    <col min="4" max="4" width="5.5" customWidth="1"/>
    <col min="5" max="5" width="6.3984375" customWidth="1"/>
    <col min="6" max="6" width="4.5" customWidth="1"/>
    <col min="7" max="7" width="7.69921875" customWidth="1"/>
    <col min="8" max="8" width="4" customWidth="1"/>
    <col min="9" max="9" width="3.59765625" customWidth="1"/>
    <col min="10" max="10" width="7.19921875" style="37" bestFit="1" customWidth="1"/>
    <col min="11" max="11" width="6.59765625" customWidth="1"/>
    <col min="12" max="12" width="4.5" customWidth="1"/>
    <col min="13" max="13" width="3.69921875" customWidth="1"/>
    <col min="14" max="14" width="6.5" customWidth="1"/>
    <col min="15" max="15" width="6.3984375" customWidth="1"/>
    <col min="16" max="16" width="3.8984375" customWidth="1"/>
    <col min="17" max="17" width="3.3984375" customWidth="1"/>
    <col min="18" max="18" width="6.69921875" customWidth="1"/>
    <col min="19" max="19" width="5.59765625" customWidth="1"/>
    <col min="20" max="21" width="6" customWidth="1"/>
    <col min="22" max="22" width="4.09765625" customWidth="1"/>
    <col min="23" max="23" width="3.19921875" customWidth="1"/>
    <col min="24" max="24" width="6.8984375" customWidth="1"/>
    <col min="25" max="25" width="5.69921875" customWidth="1"/>
    <col min="26" max="26" width="4.3984375" customWidth="1"/>
    <col min="27" max="27" width="12.5" customWidth="1"/>
  </cols>
  <sheetData>
    <row r="1" spans="1:26" s="5" customFormat="1" ht="24.7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8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s="5" customFormat="1" ht="24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5" customFormat="1" ht="24.75" customHeight="1" x14ac:dyDescent="0.4">
      <c r="A3" s="202" t="s">
        <v>670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s="5" customFormat="1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s="5" customFormat="1" ht="24.75" customHeight="1" x14ac:dyDescent="0.35">
      <c r="A5" s="219" t="s">
        <v>7</v>
      </c>
      <c r="B5" s="41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s="5" customFormat="1" ht="24.75" customHeight="1" x14ac:dyDescent="0.35">
      <c r="A6" s="220"/>
      <c r="B6" s="39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3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27" t="s">
        <v>26</v>
      </c>
      <c r="W6" s="212" t="s">
        <v>6</v>
      </c>
      <c r="X6" s="212" t="s">
        <v>30</v>
      </c>
      <c r="Y6" s="213"/>
      <c r="Z6" s="213"/>
    </row>
    <row r="7" spans="1:26" s="5" customFormat="1" ht="24.75" customHeight="1" x14ac:dyDescent="0.35">
      <c r="A7" s="220"/>
      <c r="B7" s="39"/>
      <c r="C7" s="220"/>
      <c r="D7" s="216"/>
      <c r="E7" s="220"/>
      <c r="F7" s="220"/>
      <c r="G7" s="220"/>
      <c r="H7" s="231"/>
      <c r="I7" s="231"/>
      <c r="J7" s="234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28"/>
      <c r="W7" s="213"/>
      <c r="X7" s="213"/>
      <c r="Y7" s="213"/>
      <c r="Z7" s="213"/>
    </row>
    <row r="8" spans="1:26" s="5" customFormat="1" ht="24.75" customHeight="1" x14ac:dyDescent="0.35">
      <c r="A8" s="221"/>
      <c r="B8" s="40"/>
      <c r="C8" s="221"/>
      <c r="D8" s="217"/>
      <c r="E8" s="221"/>
      <c r="F8" s="221"/>
      <c r="G8" s="221"/>
      <c r="H8" s="232"/>
      <c r="I8" s="232"/>
      <c r="J8" s="235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29"/>
      <c r="W8" s="214"/>
      <c r="X8" s="214"/>
      <c r="Y8" s="214"/>
      <c r="Z8" s="214"/>
    </row>
    <row r="9" spans="1:26" s="5" customFormat="1" ht="24.75" customHeight="1" x14ac:dyDescent="0.35">
      <c r="A9" s="8">
        <v>1</v>
      </c>
      <c r="B9" s="8" t="s">
        <v>671</v>
      </c>
      <c r="C9" s="8" t="s">
        <v>462</v>
      </c>
      <c r="D9" s="8">
        <v>4726</v>
      </c>
      <c r="E9" s="19" t="s">
        <v>463</v>
      </c>
      <c r="F9" s="8"/>
      <c r="G9" s="8" t="s">
        <v>464</v>
      </c>
      <c r="H9" s="8">
        <v>8</v>
      </c>
      <c r="I9" s="8">
        <v>0</v>
      </c>
      <c r="J9" s="29">
        <v>67</v>
      </c>
      <c r="K9" s="8">
        <f>H9*400+I9*100+J9</f>
        <v>3267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s="5" customFormat="1" ht="24.75" customHeight="1" x14ac:dyDescent="0.35">
      <c r="A10" s="8">
        <v>2</v>
      </c>
      <c r="B10" s="8" t="s">
        <v>671</v>
      </c>
      <c r="C10" s="8" t="s">
        <v>462</v>
      </c>
      <c r="D10" s="8">
        <v>4727</v>
      </c>
      <c r="E10" s="19" t="s">
        <v>465</v>
      </c>
      <c r="F10" s="8"/>
      <c r="G10" s="8" t="s">
        <v>464</v>
      </c>
      <c r="H10" s="8">
        <v>14</v>
      </c>
      <c r="I10" s="8">
        <v>1</v>
      </c>
      <c r="J10" s="29">
        <v>94</v>
      </c>
      <c r="K10" s="8">
        <f t="shared" ref="K10:K76" si="0">H10*400+I10*100+J10</f>
        <v>5794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5" customFormat="1" ht="24.75" customHeight="1" x14ac:dyDescent="0.35">
      <c r="A11" s="8">
        <v>3</v>
      </c>
      <c r="B11" s="8" t="s">
        <v>672</v>
      </c>
      <c r="C11" s="8" t="s">
        <v>462</v>
      </c>
      <c r="D11" s="8">
        <v>4747</v>
      </c>
      <c r="E11" s="19" t="s">
        <v>466</v>
      </c>
      <c r="F11" s="8"/>
      <c r="G11" s="8" t="s">
        <v>464</v>
      </c>
      <c r="H11" s="8">
        <v>7</v>
      </c>
      <c r="I11" s="8">
        <v>0</v>
      </c>
      <c r="J11" s="29">
        <v>32</v>
      </c>
      <c r="K11" s="8">
        <f t="shared" si="0"/>
        <v>2832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5" customFormat="1" ht="24.75" customHeight="1" x14ac:dyDescent="0.35">
      <c r="A12" s="8">
        <v>4</v>
      </c>
      <c r="B12" s="8" t="s">
        <v>673</v>
      </c>
      <c r="C12" s="8" t="s">
        <v>462</v>
      </c>
      <c r="D12" s="8">
        <v>1685</v>
      </c>
      <c r="E12" s="19" t="s">
        <v>467</v>
      </c>
      <c r="F12" s="8"/>
      <c r="G12" s="8" t="s">
        <v>464</v>
      </c>
      <c r="H12" s="8">
        <v>18</v>
      </c>
      <c r="I12" s="8">
        <v>3</v>
      </c>
      <c r="J12" s="29" t="s">
        <v>477</v>
      </c>
      <c r="K12" s="8">
        <f t="shared" si="0"/>
        <v>7502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5" customFormat="1" ht="24.75" customHeight="1" x14ac:dyDescent="0.35">
      <c r="A13" s="8">
        <v>5</v>
      </c>
      <c r="B13" s="8" t="s">
        <v>1866</v>
      </c>
      <c r="C13" s="8" t="s">
        <v>462</v>
      </c>
      <c r="D13" s="8">
        <v>1730</v>
      </c>
      <c r="E13" s="19" t="s">
        <v>468</v>
      </c>
      <c r="F13" s="8"/>
      <c r="G13" s="8" t="s">
        <v>464</v>
      </c>
      <c r="H13" s="8">
        <v>14</v>
      </c>
      <c r="I13" s="8">
        <v>2</v>
      </c>
      <c r="J13" s="29">
        <v>45</v>
      </c>
      <c r="K13" s="8">
        <f t="shared" si="0"/>
        <v>5845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24.75" customHeight="1" x14ac:dyDescent="0.35">
      <c r="A14" s="8">
        <v>6</v>
      </c>
      <c r="B14" s="8" t="s">
        <v>1866</v>
      </c>
      <c r="C14" s="8" t="s">
        <v>462</v>
      </c>
      <c r="D14" s="8">
        <v>1731</v>
      </c>
      <c r="E14" s="19" t="s">
        <v>469</v>
      </c>
      <c r="F14" s="8"/>
      <c r="G14" s="8" t="s">
        <v>464</v>
      </c>
      <c r="H14" s="8">
        <v>5</v>
      </c>
      <c r="I14" s="8">
        <v>3</v>
      </c>
      <c r="J14" s="29">
        <v>42</v>
      </c>
      <c r="K14" s="8">
        <f t="shared" si="0"/>
        <v>2342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24.75" customHeight="1" x14ac:dyDescent="0.45">
      <c r="A15" s="8">
        <v>7</v>
      </c>
      <c r="B15" s="8" t="s">
        <v>1866</v>
      </c>
      <c r="C15" s="8" t="s">
        <v>470</v>
      </c>
      <c r="D15" s="8">
        <v>18638</v>
      </c>
      <c r="E15" s="19">
        <v>71</v>
      </c>
      <c r="F15" s="8"/>
      <c r="G15" s="8" t="s">
        <v>464</v>
      </c>
      <c r="H15" s="8">
        <v>12</v>
      </c>
      <c r="I15" s="8">
        <v>0</v>
      </c>
      <c r="J15" s="29" t="s">
        <v>471</v>
      </c>
      <c r="K15" s="8">
        <f t="shared" si="0"/>
        <v>4869.2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5" customFormat="1" ht="24.75" customHeight="1" x14ac:dyDescent="0.35">
      <c r="A16" s="8">
        <v>8</v>
      </c>
      <c r="B16" s="8" t="s">
        <v>1642</v>
      </c>
      <c r="C16" s="8" t="s">
        <v>470</v>
      </c>
      <c r="D16" s="8">
        <v>16868</v>
      </c>
      <c r="E16" s="19">
        <v>88</v>
      </c>
      <c r="F16" s="8"/>
      <c r="G16" s="8" t="s">
        <v>464</v>
      </c>
      <c r="H16" s="8">
        <v>3</v>
      </c>
      <c r="I16" s="8">
        <v>0</v>
      </c>
      <c r="J16" s="29" t="s">
        <v>472</v>
      </c>
      <c r="K16" s="8">
        <f t="shared" si="0"/>
        <v>1260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5" customFormat="1" ht="24.75" customHeight="1" x14ac:dyDescent="0.45">
      <c r="A17" s="8">
        <v>9</v>
      </c>
      <c r="B17" s="8" t="s">
        <v>1642</v>
      </c>
      <c r="C17" s="8" t="s">
        <v>470</v>
      </c>
      <c r="D17" s="8">
        <v>18610</v>
      </c>
      <c r="E17" s="19">
        <v>68</v>
      </c>
      <c r="F17" s="8"/>
      <c r="G17" s="8" t="s">
        <v>464</v>
      </c>
      <c r="H17" s="8">
        <v>7</v>
      </c>
      <c r="I17" s="8">
        <v>0</v>
      </c>
      <c r="J17" s="29" t="s">
        <v>474</v>
      </c>
      <c r="K17" s="8">
        <f t="shared" si="0"/>
        <v>2886.1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5" customFormat="1" ht="24.75" customHeight="1" x14ac:dyDescent="0.35">
      <c r="A18" s="8">
        <v>10</v>
      </c>
      <c r="B18" s="8" t="s">
        <v>1642</v>
      </c>
      <c r="C18" s="8" t="s">
        <v>462</v>
      </c>
      <c r="D18" s="8">
        <v>3244</v>
      </c>
      <c r="E18" s="8" t="s">
        <v>475</v>
      </c>
      <c r="F18" s="8"/>
      <c r="G18" s="8" t="s">
        <v>464</v>
      </c>
      <c r="H18" s="8">
        <v>10</v>
      </c>
      <c r="I18" s="8">
        <v>0</v>
      </c>
      <c r="J18" s="29" t="s">
        <v>476</v>
      </c>
      <c r="K18" s="8">
        <f t="shared" si="0"/>
        <v>4004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5" customFormat="1" ht="24.75" customHeight="1" x14ac:dyDescent="0.35">
      <c r="A19" s="8">
        <v>11</v>
      </c>
      <c r="B19" s="8" t="s">
        <v>674</v>
      </c>
      <c r="C19" s="8" t="s">
        <v>114</v>
      </c>
      <c r="D19" s="15">
        <v>1510</v>
      </c>
      <c r="E19" s="15">
        <v>17</v>
      </c>
      <c r="F19" s="15"/>
      <c r="G19" s="8" t="s">
        <v>464</v>
      </c>
      <c r="H19" s="15">
        <v>30</v>
      </c>
      <c r="I19" s="15">
        <v>0</v>
      </c>
      <c r="J19" s="31" t="s">
        <v>478</v>
      </c>
      <c r="K19" s="8">
        <f t="shared" si="0"/>
        <v>12073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5" customFormat="1" ht="24.75" customHeight="1" x14ac:dyDescent="0.35">
      <c r="A20" s="8">
        <v>12</v>
      </c>
      <c r="B20" s="8" t="s">
        <v>675</v>
      </c>
      <c r="C20" s="8" t="s">
        <v>114</v>
      </c>
      <c r="D20" s="51">
        <v>1513</v>
      </c>
      <c r="E20" s="52">
        <v>20</v>
      </c>
      <c r="F20" s="51"/>
      <c r="G20" s="8" t="s">
        <v>464</v>
      </c>
      <c r="H20" s="51">
        <v>37</v>
      </c>
      <c r="I20" s="51">
        <v>3</v>
      </c>
      <c r="J20" s="53" t="s">
        <v>479</v>
      </c>
      <c r="K20" s="8">
        <f t="shared" si="0"/>
        <v>15133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s="5" customFormat="1" ht="24.75" customHeight="1" x14ac:dyDescent="0.35">
      <c r="A21" s="8">
        <v>13</v>
      </c>
      <c r="B21" s="8" t="s">
        <v>675</v>
      </c>
      <c r="C21" s="8" t="s">
        <v>462</v>
      </c>
      <c r="D21" s="8">
        <v>1743</v>
      </c>
      <c r="E21" s="19" t="s">
        <v>480</v>
      </c>
      <c r="F21" s="8"/>
      <c r="G21" s="8" t="s">
        <v>464</v>
      </c>
      <c r="H21" s="8">
        <v>8</v>
      </c>
      <c r="I21" s="8">
        <v>0</v>
      </c>
      <c r="J21" s="29" t="s">
        <v>481</v>
      </c>
      <c r="K21" s="8">
        <f t="shared" si="0"/>
        <v>3244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5" customFormat="1" ht="24.75" customHeight="1" x14ac:dyDescent="0.35">
      <c r="A22" s="8">
        <v>14</v>
      </c>
      <c r="B22" s="8" t="s">
        <v>679</v>
      </c>
      <c r="C22" s="8" t="s">
        <v>462</v>
      </c>
      <c r="D22" s="8">
        <v>1740</v>
      </c>
      <c r="E22" s="19" t="s">
        <v>482</v>
      </c>
      <c r="F22" s="8"/>
      <c r="G22" s="8" t="s">
        <v>464</v>
      </c>
      <c r="H22" s="8">
        <v>9</v>
      </c>
      <c r="I22" s="8">
        <v>1</v>
      </c>
      <c r="J22" s="29" t="s">
        <v>483</v>
      </c>
      <c r="K22" s="8">
        <f t="shared" si="0"/>
        <v>3732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5" customFormat="1" ht="24.75" customHeight="1" x14ac:dyDescent="0.35">
      <c r="A23" s="8">
        <v>15</v>
      </c>
      <c r="B23" s="8" t="s">
        <v>676</v>
      </c>
      <c r="C23" s="8" t="s">
        <v>462</v>
      </c>
      <c r="D23" s="8">
        <v>4750</v>
      </c>
      <c r="E23" s="19" t="s">
        <v>484</v>
      </c>
      <c r="F23" s="8"/>
      <c r="G23" s="8" t="s">
        <v>464</v>
      </c>
      <c r="H23" s="8">
        <v>9</v>
      </c>
      <c r="I23" s="8">
        <v>1</v>
      </c>
      <c r="J23" s="29" t="s">
        <v>476</v>
      </c>
      <c r="K23" s="8">
        <f t="shared" si="0"/>
        <v>3704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5" customFormat="1" ht="24.75" customHeight="1" x14ac:dyDescent="0.35">
      <c r="A24" s="8">
        <v>16</v>
      </c>
      <c r="B24" s="8" t="s">
        <v>677</v>
      </c>
      <c r="C24" s="8" t="s">
        <v>470</v>
      </c>
      <c r="D24" s="8">
        <v>8171</v>
      </c>
      <c r="E24" s="38" t="s">
        <v>485</v>
      </c>
      <c r="F24" s="8"/>
      <c r="G24" s="8" t="s">
        <v>464</v>
      </c>
      <c r="H24" s="8">
        <v>12</v>
      </c>
      <c r="I24" s="8">
        <v>3</v>
      </c>
      <c r="J24" s="29" t="s">
        <v>486</v>
      </c>
      <c r="K24" s="8">
        <f t="shared" si="0"/>
        <v>5120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5" customFormat="1" ht="24.75" customHeight="1" x14ac:dyDescent="0.35">
      <c r="A25" s="8">
        <v>17</v>
      </c>
      <c r="B25" s="8" t="s">
        <v>678</v>
      </c>
      <c r="C25" s="8" t="s">
        <v>462</v>
      </c>
      <c r="D25" s="8">
        <v>3157</v>
      </c>
      <c r="E25" s="19" t="s">
        <v>487</v>
      </c>
      <c r="F25" s="8"/>
      <c r="G25" s="8" t="s">
        <v>464</v>
      </c>
      <c r="H25" s="8">
        <v>14</v>
      </c>
      <c r="I25" s="8">
        <v>1</v>
      </c>
      <c r="J25" s="29" t="s">
        <v>488</v>
      </c>
      <c r="K25" s="8">
        <f t="shared" si="0"/>
        <v>5766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5" customFormat="1" ht="24.75" customHeight="1" x14ac:dyDescent="0.45">
      <c r="A26" s="8">
        <v>18</v>
      </c>
      <c r="B26" s="8" t="s">
        <v>680</v>
      </c>
      <c r="C26" s="8" t="s">
        <v>470</v>
      </c>
      <c r="D26" s="8">
        <v>18669</v>
      </c>
      <c r="E26" s="19">
        <v>51</v>
      </c>
      <c r="F26" s="8"/>
      <c r="G26" s="8" t="s">
        <v>464</v>
      </c>
      <c r="H26" s="8">
        <v>2</v>
      </c>
      <c r="I26" s="8">
        <v>1</v>
      </c>
      <c r="J26" s="29" t="s">
        <v>489</v>
      </c>
      <c r="K26" s="8">
        <f t="shared" si="0"/>
        <v>978.8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5" customFormat="1" ht="24.75" customHeight="1" x14ac:dyDescent="0.35">
      <c r="A27" s="8">
        <v>19</v>
      </c>
      <c r="B27" s="8" t="s">
        <v>680</v>
      </c>
      <c r="C27" s="8" t="s">
        <v>470</v>
      </c>
      <c r="D27" s="8">
        <v>8172</v>
      </c>
      <c r="E27" s="19">
        <v>6</v>
      </c>
      <c r="F27" s="8"/>
      <c r="G27" s="8" t="s">
        <v>464</v>
      </c>
      <c r="H27" s="8">
        <v>15</v>
      </c>
      <c r="I27" s="8">
        <v>0</v>
      </c>
      <c r="J27" s="29" t="s">
        <v>490</v>
      </c>
      <c r="K27" s="8">
        <f t="shared" si="0"/>
        <v>6083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5" customFormat="1" ht="24.75" customHeight="1" x14ac:dyDescent="0.35">
      <c r="A28" s="8">
        <v>20</v>
      </c>
      <c r="B28" s="8" t="s">
        <v>681</v>
      </c>
      <c r="C28" s="8" t="s">
        <v>114</v>
      </c>
      <c r="D28" s="8">
        <v>1498</v>
      </c>
      <c r="E28" s="19">
        <v>5</v>
      </c>
      <c r="F28" s="8"/>
      <c r="G28" s="8" t="s">
        <v>464</v>
      </c>
      <c r="H28" s="8">
        <v>23</v>
      </c>
      <c r="I28" s="8">
        <v>3</v>
      </c>
      <c r="J28" s="29" t="s">
        <v>479</v>
      </c>
      <c r="K28" s="8">
        <f t="shared" si="0"/>
        <v>9533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5" customFormat="1" ht="24.75" customHeight="1" x14ac:dyDescent="0.35">
      <c r="A29" s="8">
        <v>21</v>
      </c>
      <c r="B29" s="8" t="s">
        <v>681</v>
      </c>
      <c r="C29" s="8" t="s">
        <v>114</v>
      </c>
      <c r="D29" s="8">
        <v>1838</v>
      </c>
      <c r="E29" s="8">
        <v>33</v>
      </c>
      <c r="F29" s="8"/>
      <c r="G29" s="8" t="s">
        <v>464</v>
      </c>
      <c r="H29" s="8">
        <v>10</v>
      </c>
      <c r="I29" s="8">
        <v>0</v>
      </c>
      <c r="J29" s="29" t="s">
        <v>491</v>
      </c>
      <c r="K29" s="8">
        <f t="shared" si="0"/>
        <v>4000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5" customFormat="1" ht="24.75" customHeight="1" x14ac:dyDescent="0.35">
      <c r="A30" s="8">
        <v>22</v>
      </c>
      <c r="B30" s="15" t="s">
        <v>682</v>
      </c>
      <c r="C30" s="10" t="s">
        <v>462</v>
      </c>
      <c r="D30" s="10">
        <v>1738</v>
      </c>
      <c r="E30" s="10" t="s">
        <v>492</v>
      </c>
      <c r="F30" s="10"/>
      <c r="G30" s="8" t="s">
        <v>464</v>
      </c>
      <c r="H30" s="10">
        <v>10</v>
      </c>
      <c r="I30" s="10">
        <v>3</v>
      </c>
      <c r="J30" s="30" t="s">
        <v>493</v>
      </c>
      <c r="K30" s="8">
        <f t="shared" si="0"/>
        <v>4354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s="5" customFormat="1" ht="24.75" customHeight="1" x14ac:dyDescent="0.35">
      <c r="A31" s="8">
        <v>23</v>
      </c>
      <c r="B31" s="8" t="s">
        <v>683</v>
      </c>
      <c r="C31" s="8" t="s">
        <v>470</v>
      </c>
      <c r="D31" s="8">
        <v>17690</v>
      </c>
      <c r="E31" s="19">
        <v>3</v>
      </c>
      <c r="F31" s="8"/>
      <c r="G31" s="8" t="s">
        <v>464</v>
      </c>
      <c r="H31" s="8">
        <v>20</v>
      </c>
      <c r="I31" s="8">
        <v>0</v>
      </c>
      <c r="J31" s="29" t="s">
        <v>494</v>
      </c>
      <c r="K31" s="8">
        <f t="shared" si="0"/>
        <v>8043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s="5" customFormat="1" ht="24.75" customHeight="1" x14ac:dyDescent="0.35">
      <c r="A32" s="8">
        <v>24</v>
      </c>
      <c r="B32" s="8" t="s">
        <v>684</v>
      </c>
      <c r="C32" s="8" t="s">
        <v>462</v>
      </c>
      <c r="D32" s="8">
        <v>1705</v>
      </c>
      <c r="E32" s="19" t="s">
        <v>495</v>
      </c>
      <c r="F32" s="8"/>
      <c r="G32" s="8" t="s">
        <v>464</v>
      </c>
      <c r="H32" s="8">
        <v>20</v>
      </c>
      <c r="I32" s="8">
        <v>3</v>
      </c>
      <c r="J32" s="29" t="s">
        <v>496</v>
      </c>
      <c r="K32" s="8">
        <f t="shared" si="0"/>
        <v>8363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s="5" customFormat="1" ht="24.75" customHeight="1" x14ac:dyDescent="0.35">
      <c r="A33" s="8">
        <v>25</v>
      </c>
      <c r="B33" s="8" t="s">
        <v>685</v>
      </c>
      <c r="C33" s="8" t="s">
        <v>462</v>
      </c>
      <c r="D33" s="8">
        <v>5705</v>
      </c>
      <c r="E33" s="19" t="s">
        <v>497</v>
      </c>
      <c r="F33" s="8"/>
      <c r="G33" s="8" t="s">
        <v>464</v>
      </c>
      <c r="H33" s="8">
        <v>20</v>
      </c>
      <c r="I33" s="8">
        <v>0</v>
      </c>
      <c r="J33" s="29" t="s">
        <v>498</v>
      </c>
      <c r="K33" s="8">
        <f t="shared" si="0"/>
        <v>8098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s="5" customFormat="1" ht="24.75" customHeight="1" x14ac:dyDescent="0.35">
      <c r="A34" s="8">
        <v>26</v>
      </c>
      <c r="B34" s="8" t="s">
        <v>686</v>
      </c>
      <c r="C34" s="8" t="s">
        <v>462</v>
      </c>
      <c r="D34" s="8">
        <v>4751</v>
      </c>
      <c r="E34" s="19" t="s">
        <v>499</v>
      </c>
      <c r="F34" s="8"/>
      <c r="G34" s="8" t="s">
        <v>464</v>
      </c>
      <c r="H34" s="8">
        <v>13</v>
      </c>
      <c r="I34" s="8">
        <v>3</v>
      </c>
      <c r="J34" s="29" t="s">
        <v>500</v>
      </c>
      <c r="K34" s="8">
        <f t="shared" si="0"/>
        <v>5565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s="5" customFormat="1" ht="24.75" customHeight="1" x14ac:dyDescent="0.35">
      <c r="A35" s="8">
        <v>27</v>
      </c>
      <c r="B35" s="8" t="s">
        <v>690</v>
      </c>
      <c r="C35" s="8" t="s">
        <v>462</v>
      </c>
      <c r="D35" s="8">
        <v>4698</v>
      </c>
      <c r="E35" s="19" t="s">
        <v>501</v>
      </c>
      <c r="F35" s="8"/>
      <c r="G35" s="8" t="s">
        <v>464</v>
      </c>
      <c r="H35" s="8">
        <v>27</v>
      </c>
      <c r="I35" s="8">
        <v>2</v>
      </c>
      <c r="J35" s="29" t="s">
        <v>502</v>
      </c>
      <c r="K35" s="8">
        <f t="shared" si="0"/>
        <v>11088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59" customFormat="1" ht="24.75" customHeight="1" x14ac:dyDescent="0.35">
      <c r="A36" s="8">
        <v>28</v>
      </c>
      <c r="B36" s="55" t="s">
        <v>690</v>
      </c>
      <c r="C36" s="55" t="s">
        <v>462</v>
      </c>
      <c r="D36" s="55">
        <v>10421</v>
      </c>
      <c r="E36" s="56"/>
      <c r="F36" s="55"/>
      <c r="G36" s="55" t="s">
        <v>464</v>
      </c>
      <c r="H36" s="55">
        <v>2</v>
      </c>
      <c r="I36" s="55">
        <v>3</v>
      </c>
      <c r="J36" s="57" t="s">
        <v>596</v>
      </c>
      <c r="K36" s="55">
        <f t="shared" si="0"/>
        <v>1170</v>
      </c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s="5" customFormat="1" ht="24.75" customHeight="1" x14ac:dyDescent="0.35">
      <c r="A37" s="8">
        <v>29</v>
      </c>
      <c r="B37" s="8" t="s">
        <v>687</v>
      </c>
      <c r="C37" s="8" t="s">
        <v>462</v>
      </c>
      <c r="D37" s="8">
        <v>4704</v>
      </c>
      <c r="E37" s="19" t="s">
        <v>503</v>
      </c>
      <c r="F37" s="8"/>
      <c r="G37" s="8" t="s">
        <v>464</v>
      </c>
      <c r="H37" s="8">
        <v>12</v>
      </c>
      <c r="I37" s="8">
        <v>0</v>
      </c>
      <c r="J37" s="29" t="s">
        <v>502</v>
      </c>
      <c r="K37" s="8">
        <f t="shared" si="0"/>
        <v>4888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5" customFormat="1" ht="24.75" customHeight="1" x14ac:dyDescent="0.35">
      <c r="A38" s="8">
        <v>30</v>
      </c>
      <c r="B38" s="8" t="s">
        <v>688</v>
      </c>
      <c r="C38" s="8" t="s">
        <v>462</v>
      </c>
      <c r="D38" s="8">
        <v>4699</v>
      </c>
      <c r="E38" s="19" t="s">
        <v>504</v>
      </c>
      <c r="F38" s="8"/>
      <c r="G38" s="8" t="s">
        <v>464</v>
      </c>
      <c r="H38" s="8">
        <v>23</v>
      </c>
      <c r="I38" s="8">
        <v>2</v>
      </c>
      <c r="J38" s="29" t="s">
        <v>505</v>
      </c>
      <c r="K38" s="8">
        <f t="shared" si="0"/>
        <v>9427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5" customFormat="1" ht="24.75" customHeight="1" x14ac:dyDescent="0.35">
      <c r="A39" s="8">
        <v>31</v>
      </c>
      <c r="B39" s="8" t="s">
        <v>688</v>
      </c>
      <c r="C39" s="8" t="s">
        <v>462</v>
      </c>
      <c r="D39" s="8">
        <v>7995</v>
      </c>
      <c r="E39" s="19" t="s">
        <v>506</v>
      </c>
      <c r="F39" s="8"/>
      <c r="G39" s="8" t="s">
        <v>464</v>
      </c>
      <c r="H39" s="8">
        <v>6</v>
      </c>
      <c r="I39" s="8">
        <v>0</v>
      </c>
      <c r="J39" s="29" t="s">
        <v>507</v>
      </c>
      <c r="K39" s="8">
        <f t="shared" si="0"/>
        <v>2447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5" customFormat="1" ht="24.75" customHeight="1" x14ac:dyDescent="0.35">
      <c r="A40" s="8">
        <v>32</v>
      </c>
      <c r="B40" s="8" t="s">
        <v>691</v>
      </c>
      <c r="C40" s="8" t="s">
        <v>462</v>
      </c>
      <c r="D40" s="8">
        <v>4705</v>
      </c>
      <c r="E40" s="19" t="s">
        <v>508</v>
      </c>
      <c r="F40" s="8"/>
      <c r="G40" s="8" t="s">
        <v>464</v>
      </c>
      <c r="H40" s="8">
        <v>16</v>
      </c>
      <c r="I40" s="8">
        <v>0</v>
      </c>
      <c r="J40" s="29" t="s">
        <v>505</v>
      </c>
      <c r="K40" s="8">
        <f t="shared" si="0"/>
        <v>6427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5" customFormat="1" ht="24.75" customHeight="1" x14ac:dyDescent="0.35">
      <c r="A41" s="8">
        <v>33</v>
      </c>
      <c r="B41" s="8" t="s">
        <v>689</v>
      </c>
      <c r="C41" s="8" t="s">
        <v>462</v>
      </c>
      <c r="D41" s="8">
        <v>4748</v>
      </c>
      <c r="E41" s="8" t="s">
        <v>509</v>
      </c>
      <c r="F41" s="8"/>
      <c r="G41" s="8" t="s">
        <v>464</v>
      </c>
      <c r="H41" s="8">
        <v>7</v>
      </c>
      <c r="I41" s="8">
        <v>0</v>
      </c>
      <c r="J41" s="29" t="s">
        <v>510</v>
      </c>
      <c r="K41" s="8">
        <f t="shared" si="0"/>
        <v>2858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5" customFormat="1" ht="24.75" customHeight="1" x14ac:dyDescent="0.35">
      <c r="A42" s="8">
        <v>34</v>
      </c>
      <c r="B42" s="15" t="s">
        <v>692</v>
      </c>
      <c r="C42" s="10" t="s">
        <v>462</v>
      </c>
      <c r="D42" s="10">
        <v>8001</v>
      </c>
      <c r="E42" s="10" t="s">
        <v>511</v>
      </c>
      <c r="F42" s="10"/>
      <c r="G42" s="8" t="s">
        <v>464</v>
      </c>
      <c r="H42" s="10">
        <v>13</v>
      </c>
      <c r="I42" s="10">
        <v>1</v>
      </c>
      <c r="J42" s="30" t="s">
        <v>512</v>
      </c>
      <c r="K42" s="8">
        <f t="shared" si="0"/>
        <v>5342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s="5" customFormat="1" ht="24.75" customHeight="1" x14ac:dyDescent="0.35">
      <c r="A43" s="8">
        <v>35</v>
      </c>
      <c r="B43" s="8" t="s">
        <v>692</v>
      </c>
      <c r="C43" s="8" t="s">
        <v>462</v>
      </c>
      <c r="D43" s="8">
        <v>10855</v>
      </c>
      <c r="E43" s="19" t="s">
        <v>513</v>
      </c>
      <c r="F43" s="8"/>
      <c r="G43" s="8" t="s">
        <v>464</v>
      </c>
      <c r="H43" s="8">
        <v>10</v>
      </c>
      <c r="I43" s="8">
        <v>0</v>
      </c>
      <c r="J43" s="29" t="s">
        <v>514</v>
      </c>
      <c r="K43" s="8">
        <f t="shared" si="0"/>
        <v>4085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5" customFormat="1" ht="24.75" customHeight="1" x14ac:dyDescent="0.35">
      <c r="A44" s="8">
        <v>36</v>
      </c>
      <c r="B44" s="8" t="s">
        <v>692</v>
      </c>
      <c r="C44" s="8" t="s">
        <v>462</v>
      </c>
      <c r="D44" s="8">
        <v>18606</v>
      </c>
      <c r="E44" s="19" t="s">
        <v>515</v>
      </c>
      <c r="F44" s="8"/>
      <c r="G44" s="8" t="s">
        <v>464</v>
      </c>
      <c r="H44" s="8">
        <v>9</v>
      </c>
      <c r="I44" s="8">
        <v>3</v>
      </c>
      <c r="J44" s="29" t="s">
        <v>541</v>
      </c>
      <c r="K44" s="8">
        <f t="shared" si="0"/>
        <v>3926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s="5" customFormat="1" ht="24.75" customHeight="1" x14ac:dyDescent="0.35">
      <c r="A45" s="8">
        <v>37</v>
      </c>
      <c r="B45" s="8" t="s">
        <v>692</v>
      </c>
      <c r="C45" s="8" t="s">
        <v>462</v>
      </c>
      <c r="D45" s="8">
        <v>1679</v>
      </c>
      <c r="E45" s="19"/>
      <c r="F45" s="8"/>
      <c r="G45" s="8" t="s">
        <v>464</v>
      </c>
      <c r="H45" s="8">
        <v>2</v>
      </c>
      <c r="I45" s="8">
        <v>3</v>
      </c>
      <c r="J45" s="29" t="s">
        <v>500</v>
      </c>
      <c r="K45" s="8">
        <f t="shared" si="0"/>
        <v>1165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5" customFormat="1" ht="24.75" customHeight="1" x14ac:dyDescent="0.35">
      <c r="A46" s="8">
        <v>38</v>
      </c>
      <c r="B46" s="8" t="s">
        <v>692</v>
      </c>
      <c r="C46" s="8" t="s">
        <v>462</v>
      </c>
      <c r="D46" s="8">
        <v>10878</v>
      </c>
      <c r="E46" s="19"/>
      <c r="F46" s="8"/>
      <c r="G46" s="8" t="s">
        <v>464</v>
      </c>
      <c r="H46" s="8">
        <v>7</v>
      </c>
      <c r="I46" s="8">
        <v>3</v>
      </c>
      <c r="J46" s="29" t="s">
        <v>529</v>
      </c>
      <c r="K46" s="8">
        <f t="shared" si="0"/>
        <v>3195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s="5" customFormat="1" ht="24.75" customHeight="1" x14ac:dyDescent="0.35">
      <c r="A47" s="8">
        <v>39</v>
      </c>
      <c r="B47" s="8" t="s">
        <v>693</v>
      </c>
      <c r="C47" s="8" t="s">
        <v>462</v>
      </c>
      <c r="D47" s="8">
        <v>1724</v>
      </c>
      <c r="E47" s="19" t="s">
        <v>517</v>
      </c>
      <c r="F47" s="8"/>
      <c r="G47" s="8" t="s">
        <v>464</v>
      </c>
      <c r="H47" s="8">
        <v>12</v>
      </c>
      <c r="I47" s="8">
        <v>3</v>
      </c>
      <c r="J47" s="29" t="s">
        <v>483</v>
      </c>
      <c r="K47" s="8">
        <f t="shared" si="0"/>
        <v>5132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s="5" customFormat="1" ht="24.75" customHeight="1" x14ac:dyDescent="0.35">
      <c r="A48" s="8">
        <v>40</v>
      </c>
      <c r="B48" s="8" t="s">
        <v>693</v>
      </c>
      <c r="C48" s="8" t="s">
        <v>462</v>
      </c>
      <c r="D48" s="8">
        <v>1725</v>
      </c>
      <c r="E48" s="19" t="s">
        <v>518</v>
      </c>
      <c r="F48" s="8"/>
      <c r="G48" s="8" t="s">
        <v>464</v>
      </c>
      <c r="H48" s="8">
        <v>1</v>
      </c>
      <c r="I48" s="8">
        <v>1</v>
      </c>
      <c r="J48" s="29" t="s">
        <v>519</v>
      </c>
      <c r="K48" s="8">
        <f t="shared" si="0"/>
        <v>578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s="5" customFormat="1" ht="24.75" customHeight="1" x14ac:dyDescent="0.35">
      <c r="A49" s="8">
        <v>41</v>
      </c>
      <c r="B49" s="8" t="s">
        <v>693</v>
      </c>
      <c r="C49" s="8" t="s">
        <v>462</v>
      </c>
      <c r="D49" s="8">
        <v>1722</v>
      </c>
      <c r="E49" s="19" t="s">
        <v>520</v>
      </c>
      <c r="F49" s="8"/>
      <c r="G49" s="8" t="s">
        <v>464</v>
      </c>
      <c r="H49" s="8">
        <v>28</v>
      </c>
      <c r="I49" s="8">
        <v>1</v>
      </c>
      <c r="J49" s="29" t="s">
        <v>494</v>
      </c>
      <c r="K49" s="8">
        <f t="shared" si="0"/>
        <v>11343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s="5" customFormat="1" ht="24.75" customHeight="1" x14ac:dyDescent="0.35">
      <c r="A50" s="8">
        <v>42</v>
      </c>
      <c r="B50" s="8" t="s">
        <v>693</v>
      </c>
      <c r="C50" s="8" t="s">
        <v>462</v>
      </c>
      <c r="D50" s="8">
        <v>1723</v>
      </c>
      <c r="E50" s="19" t="s">
        <v>521</v>
      </c>
      <c r="F50" s="8"/>
      <c r="G50" s="8" t="s">
        <v>464</v>
      </c>
      <c r="H50" s="8">
        <v>11</v>
      </c>
      <c r="I50" s="8">
        <v>2</v>
      </c>
      <c r="J50" s="29" t="s">
        <v>522</v>
      </c>
      <c r="K50" s="8">
        <f t="shared" si="0"/>
        <v>4609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s="5" customFormat="1" ht="24.75" customHeight="1" x14ac:dyDescent="0.35">
      <c r="A51" s="8">
        <v>43</v>
      </c>
      <c r="B51" s="8" t="s">
        <v>694</v>
      </c>
      <c r="C51" s="8" t="s">
        <v>462</v>
      </c>
      <c r="D51" s="8">
        <v>6800</v>
      </c>
      <c r="E51" s="19" t="s">
        <v>523</v>
      </c>
      <c r="F51" s="8"/>
      <c r="G51" s="8" t="s">
        <v>464</v>
      </c>
      <c r="H51" s="8">
        <v>32</v>
      </c>
      <c r="I51" s="8">
        <v>3</v>
      </c>
      <c r="J51" s="29" t="s">
        <v>514</v>
      </c>
      <c r="K51" s="8">
        <f t="shared" si="0"/>
        <v>13185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5" customFormat="1" ht="24.75" customHeight="1" x14ac:dyDescent="0.35">
      <c r="A52" s="8">
        <v>44</v>
      </c>
      <c r="B52" s="8" t="s">
        <v>695</v>
      </c>
      <c r="C52" s="8" t="s">
        <v>462</v>
      </c>
      <c r="D52" s="8">
        <v>8030</v>
      </c>
      <c r="E52" s="19" t="s">
        <v>524</v>
      </c>
      <c r="F52" s="8"/>
      <c r="G52" s="8" t="s">
        <v>464</v>
      </c>
      <c r="H52" s="8">
        <v>25</v>
      </c>
      <c r="I52" s="8">
        <v>1</v>
      </c>
      <c r="J52" s="29" t="s">
        <v>525</v>
      </c>
      <c r="K52" s="8">
        <f t="shared" si="0"/>
        <v>10191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5" customFormat="1" ht="24.75" customHeight="1" x14ac:dyDescent="0.35">
      <c r="A53" s="8">
        <v>45</v>
      </c>
      <c r="B53" s="8" t="s">
        <v>696</v>
      </c>
      <c r="C53" s="8" t="s">
        <v>114</v>
      </c>
      <c r="D53" s="8">
        <v>1509</v>
      </c>
      <c r="E53" s="19">
        <v>16</v>
      </c>
      <c r="F53" s="8"/>
      <c r="G53" s="8" t="s">
        <v>464</v>
      </c>
      <c r="H53" s="8">
        <v>29</v>
      </c>
      <c r="I53" s="8">
        <v>3</v>
      </c>
      <c r="J53" s="29" t="s">
        <v>490</v>
      </c>
      <c r="K53" s="8">
        <f t="shared" si="0"/>
        <v>11983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5" customFormat="1" ht="24.75" customHeight="1" x14ac:dyDescent="0.35">
      <c r="A54" s="8">
        <v>46</v>
      </c>
      <c r="B54" s="8" t="s">
        <v>696</v>
      </c>
      <c r="C54" s="8" t="s">
        <v>462</v>
      </c>
      <c r="D54" s="8">
        <v>1623</v>
      </c>
      <c r="E54" s="8" t="s">
        <v>526</v>
      </c>
      <c r="F54" s="8"/>
      <c r="G54" s="8" t="s">
        <v>464</v>
      </c>
      <c r="H54" s="8">
        <v>18</v>
      </c>
      <c r="I54" s="8">
        <v>1</v>
      </c>
      <c r="J54" s="29" t="s">
        <v>473</v>
      </c>
      <c r="K54" s="8">
        <f t="shared" si="0"/>
        <v>7386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s="5" customFormat="1" ht="24.75" customHeight="1" x14ac:dyDescent="0.35">
      <c r="A55" s="8">
        <v>47</v>
      </c>
      <c r="B55" s="15" t="s">
        <v>697</v>
      </c>
      <c r="C55" s="15" t="s">
        <v>462</v>
      </c>
      <c r="D55" s="15">
        <v>4800</v>
      </c>
      <c r="E55" s="15" t="s">
        <v>527</v>
      </c>
      <c r="F55" s="15"/>
      <c r="G55" s="8" t="s">
        <v>464</v>
      </c>
      <c r="H55" s="15">
        <v>8</v>
      </c>
      <c r="I55" s="15">
        <v>3</v>
      </c>
      <c r="J55" s="31" t="s">
        <v>528</v>
      </c>
      <c r="K55" s="8">
        <f t="shared" si="0"/>
        <v>3516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s="25" customFormat="1" ht="24.75" customHeight="1" x14ac:dyDescent="0.35">
      <c r="A56" s="8">
        <v>48</v>
      </c>
      <c r="B56" s="22" t="s">
        <v>698</v>
      </c>
      <c r="C56" s="24" t="s">
        <v>470</v>
      </c>
      <c r="D56" s="24">
        <v>8095</v>
      </c>
      <c r="E56" s="24">
        <v>29</v>
      </c>
      <c r="F56" s="24"/>
      <c r="G56" s="8" t="s">
        <v>464</v>
      </c>
      <c r="H56" s="24">
        <v>15</v>
      </c>
      <c r="I56" s="24">
        <v>2</v>
      </c>
      <c r="J56" s="32" t="s">
        <v>529</v>
      </c>
      <c r="K56" s="8">
        <f t="shared" si="0"/>
        <v>6295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25" customFormat="1" ht="24.75" customHeight="1" x14ac:dyDescent="0.35">
      <c r="A57" s="8">
        <v>49</v>
      </c>
      <c r="B57" s="8" t="s">
        <v>699</v>
      </c>
      <c r="C57" s="26" t="s">
        <v>462</v>
      </c>
      <c r="D57" s="26">
        <v>1704</v>
      </c>
      <c r="E57" s="26" t="s">
        <v>530</v>
      </c>
      <c r="F57" s="26"/>
      <c r="G57" s="8" t="s">
        <v>464</v>
      </c>
      <c r="H57" s="26">
        <v>16</v>
      </c>
      <c r="I57" s="26">
        <v>0</v>
      </c>
      <c r="J57" s="33" t="s">
        <v>531</v>
      </c>
      <c r="K57" s="8">
        <f t="shared" si="0"/>
        <v>6487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s="25" customFormat="1" ht="24.75" customHeight="1" x14ac:dyDescent="0.35">
      <c r="A58" s="8">
        <v>50</v>
      </c>
      <c r="B58" s="8" t="s">
        <v>700</v>
      </c>
      <c r="C58" s="26" t="s">
        <v>462</v>
      </c>
      <c r="D58" s="26">
        <v>1733</v>
      </c>
      <c r="E58" s="26" t="s">
        <v>532</v>
      </c>
      <c r="F58" s="26"/>
      <c r="G58" s="8" t="s">
        <v>464</v>
      </c>
      <c r="H58" s="26">
        <v>13</v>
      </c>
      <c r="I58" s="26">
        <v>1</v>
      </c>
      <c r="J58" s="33" t="s">
        <v>533</v>
      </c>
      <c r="K58" s="8">
        <f t="shared" si="0"/>
        <v>5355</v>
      </c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s="25" customFormat="1" ht="24.75" customHeight="1" x14ac:dyDescent="0.35">
      <c r="A59" s="8">
        <v>51</v>
      </c>
      <c r="B59" s="8" t="s">
        <v>701</v>
      </c>
      <c r="C59" s="26" t="s">
        <v>470</v>
      </c>
      <c r="D59" s="26">
        <v>8056</v>
      </c>
      <c r="E59" s="26">
        <v>39</v>
      </c>
      <c r="F59" s="26"/>
      <c r="G59" s="8" t="s">
        <v>464</v>
      </c>
      <c r="H59" s="26">
        <v>25</v>
      </c>
      <c r="I59" s="26">
        <v>0</v>
      </c>
      <c r="J59" s="33" t="s">
        <v>534</v>
      </c>
      <c r="K59" s="8">
        <f t="shared" si="0"/>
        <v>10007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s="25" customFormat="1" ht="24.75" customHeight="1" x14ac:dyDescent="0.35">
      <c r="A60" s="8">
        <v>52</v>
      </c>
      <c r="B60" s="8" t="s">
        <v>701</v>
      </c>
      <c r="C60" s="26" t="s">
        <v>470</v>
      </c>
      <c r="D60" s="26">
        <v>8051</v>
      </c>
      <c r="E60" s="26">
        <v>17</v>
      </c>
      <c r="F60" s="26"/>
      <c r="G60" s="8" t="s">
        <v>464</v>
      </c>
      <c r="H60" s="26">
        <v>4</v>
      </c>
      <c r="I60" s="26">
        <v>1</v>
      </c>
      <c r="J60" s="33" t="s">
        <v>535</v>
      </c>
      <c r="K60" s="8">
        <f t="shared" si="0"/>
        <v>1711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s="25" customFormat="1" ht="24.75" customHeight="1" x14ac:dyDescent="0.35">
      <c r="A61" s="8">
        <v>53</v>
      </c>
      <c r="B61" s="8" t="s">
        <v>701</v>
      </c>
      <c r="C61" s="26" t="s">
        <v>470</v>
      </c>
      <c r="D61" s="26">
        <v>8050</v>
      </c>
      <c r="E61" s="26">
        <v>18</v>
      </c>
      <c r="F61" s="26"/>
      <c r="G61" s="8" t="s">
        <v>464</v>
      </c>
      <c r="H61" s="26">
        <v>5</v>
      </c>
      <c r="I61" s="26">
        <v>1</v>
      </c>
      <c r="J61" s="33" t="s">
        <v>536</v>
      </c>
      <c r="K61" s="8">
        <f t="shared" si="0"/>
        <v>2128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s="25" customFormat="1" ht="24.75" customHeight="1" x14ac:dyDescent="0.35">
      <c r="A62" s="8">
        <v>54</v>
      </c>
      <c r="B62" s="8" t="s">
        <v>702</v>
      </c>
      <c r="C62" s="26" t="s">
        <v>470</v>
      </c>
      <c r="D62" s="26">
        <v>8049</v>
      </c>
      <c r="E62" s="26">
        <v>20</v>
      </c>
      <c r="F62" s="26"/>
      <c r="G62" s="8" t="s">
        <v>464</v>
      </c>
      <c r="H62" s="26">
        <v>11</v>
      </c>
      <c r="I62" s="26">
        <v>1</v>
      </c>
      <c r="J62" s="33" t="s">
        <v>537</v>
      </c>
      <c r="K62" s="8">
        <f t="shared" si="0"/>
        <v>4557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s="25" customFormat="1" ht="24.75" customHeight="1" x14ac:dyDescent="0.35">
      <c r="A63" s="8">
        <v>55</v>
      </c>
      <c r="B63" s="8" t="s">
        <v>702</v>
      </c>
      <c r="C63" s="26" t="s">
        <v>470</v>
      </c>
      <c r="D63" s="26">
        <v>8168</v>
      </c>
      <c r="E63" s="26">
        <v>2</v>
      </c>
      <c r="F63" s="26"/>
      <c r="G63" s="8" t="s">
        <v>464</v>
      </c>
      <c r="H63" s="26">
        <v>8</v>
      </c>
      <c r="I63" s="26">
        <v>0</v>
      </c>
      <c r="J63" s="33" t="s">
        <v>522</v>
      </c>
      <c r="K63" s="8">
        <f t="shared" si="0"/>
        <v>3209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s="25" customFormat="1" ht="24.75" customHeight="1" x14ac:dyDescent="0.35">
      <c r="A64" s="8">
        <v>56</v>
      </c>
      <c r="B64" s="8" t="s">
        <v>702</v>
      </c>
      <c r="C64" s="26" t="s">
        <v>470</v>
      </c>
      <c r="D64" s="26">
        <v>8167</v>
      </c>
      <c r="E64" s="26">
        <v>3</v>
      </c>
      <c r="F64" s="26"/>
      <c r="G64" s="8" t="s">
        <v>464</v>
      </c>
      <c r="H64" s="26">
        <v>6</v>
      </c>
      <c r="I64" s="26">
        <v>2</v>
      </c>
      <c r="J64" s="33" t="s">
        <v>538</v>
      </c>
      <c r="K64" s="8">
        <f t="shared" si="0"/>
        <v>2681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s="25" customFormat="1" ht="24.75" customHeight="1" x14ac:dyDescent="0.35">
      <c r="A65" s="8">
        <v>57</v>
      </c>
      <c r="B65" s="8" t="s">
        <v>702</v>
      </c>
      <c r="C65" s="26" t="s">
        <v>470</v>
      </c>
      <c r="D65" s="26">
        <v>8048</v>
      </c>
      <c r="E65" s="26">
        <v>19</v>
      </c>
      <c r="F65" s="26"/>
      <c r="G65" s="8" t="s">
        <v>464</v>
      </c>
      <c r="H65" s="26">
        <v>11</v>
      </c>
      <c r="I65" s="26">
        <v>0</v>
      </c>
      <c r="J65" s="33" t="s">
        <v>479</v>
      </c>
      <c r="K65" s="8">
        <f t="shared" si="0"/>
        <v>4433</v>
      </c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s="25" customFormat="1" ht="24.75" customHeight="1" x14ac:dyDescent="0.35">
      <c r="A66" s="8">
        <v>58</v>
      </c>
      <c r="B66" s="8" t="s">
        <v>703</v>
      </c>
      <c r="C66" s="26" t="s">
        <v>462</v>
      </c>
      <c r="D66" s="26">
        <v>4746</v>
      </c>
      <c r="E66" s="26" t="s">
        <v>539</v>
      </c>
      <c r="F66" s="26"/>
      <c r="G66" s="8" t="s">
        <v>464</v>
      </c>
      <c r="H66" s="26">
        <v>12</v>
      </c>
      <c r="I66" s="26">
        <v>0</v>
      </c>
      <c r="J66" s="33" t="s">
        <v>478</v>
      </c>
      <c r="K66" s="8">
        <f t="shared" si="0"/>
        <v>4873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s="25" customFormat="1" ht="24.75" customHeight="1" x14ac:dyDescent="0.35">
      <c r="A67" s="8">
        <v>59</v>
      </c>
      <c r="B67" s="8" t="s">
        <v>852</v>
      </c>
      <c r="C67" s="26" t="s">
        <v>462</v>
      </c>
      <c r="D67" s="26">
        <v>1703</v>
      </c>
      <c r="E67" s="26" t="s">
        <v>540</v>
      </c>
      <c r="F67" s="26"/>
      <c r="G67" s="8" t="s">
        <v>464</v>
      </c>
      <c r="H67" s="26">
        <v>13</v>
      </c>
      <c r="I67" s="26">
        <v>3</v>
      </c>
      <c r="J67" s="33" t="s">
        <v>541</v>
      </c>
      <c r="K67" s="8">
        <f t="shared" si="0"/>
        <v>5526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s="25" customFormat="1" ht="24.75" customHeight="1" x14ac:dyDescent="0.35">
      <c r="A68" s="8">
        <v>60</v>
      </c>
      <c r="B68" s="8" t="s">
        <v>852</v>
      </c>
      <c r="C68" s="26" t="s">
        <v>462</v>
      </c>
      <c r="D68" s="26">
        <v>10848</v>
      </c>
      <c r="E68" s="26" t="s">
        <v>542</v>
      </c>
      <c r="F68" s="26"/>
      <c r="G68" s="8" t="s">
        <v>464</v>
      </c>
      <c r="H68" s="26">
        <v>21</v>
      </c>
      <c r="I68" s="26">
        <v>1</v>
      </c>
      <c r="J68" s="33" t="s">
        <v>541</v>
      </c>
      <c r="K68" s="8">
        <f t="shared" si="0"/>
        <v>8526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s="25" customFormat="1" ht="24.75" customHeight="1" x14ac:dyDescent="0.35">
      <c r="A69" s="8">
        <v>61</v>
      </c>
      <c r="B69" s="8" t="s">
        <v>704</v>
      </c>
      <c r="C69" s="26" t="s">
        <v>462</v>
      </c>
      <c r="D69" s="26">
        <v>3116</v>
      </c>
      <c r="E69" s="26" t="s">
        <v>543</v>
      </c>
      <c r="F69" s="26"/>
      <c r="G69" s="8" t="s">
        <v>464</v>
      </c>
      <c r="H69" s="26">
        <v>13</v>
      </c>
      <c r="I69" s="26">
        <v>0</v>
      </c>
      <c r="J69" s="33" t="s">
        <v>544</v>
      </c>
      <c r="K69" s="8">
        <f t="shared" si="0"/>
        <v>5234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s="25" customFormat="1" ht="24.75" customHeight="1" x14ac:dyDescent="0.35">
      <c r="A70" s="8">
        <v>62</v>
      </c>
      <c r="B70" s="8" t="s">
        <v>705</v>
      </c>
      <c r="C70" s="26" t="s">
        <v>462</v>
      </c>
      <c r="D70" s="26">
        <v>4744</v>
      </c>
      <c r="E70" s="26" t="s">
        <v>545</v>
      </c>
      <c r="F70" s="26"/>
      <c r="G70" s="8" t="s">
        <v>464</v>
      </c>
      <c r="H70" s="26">
        <v>15</v>
      </c>
      <c r="I70" s="26">
        <v>2</v>
      </c>
      <c r="J70" s="33" t="s">
        <v>507</v>
      </c>
      <c r="K70" s="8">
        <f t="shared" si="0"/>
        <v>6247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s="25" customFormat="1" ht="24.75" customHeight="1" x14ac:dyDescent="0.35">
      <c r="A71" s="8">
        <v>63</v>
      </c>
      <c r="B71" s="8" t="s">
        <v>705</v>
      </c>
      <c r="C71" s="26" t="s">
        <v>462</v>
      </c>
      <c r="D71" s="26">
        <v>1630</v>
      </c>
      <c r="E71" s="26" t="s">
        <v>546</v>
      </c>
      <c r="F71" s="26"/>
      <c r="G71" s="8" t="s">
        <v>464</v>
      </c>
      <c r="H71" s="26">
        <v>7</v>
      </c>
      <c r="I71" s="26">
        <v>1</v>
      </c>
      <c r="J71" s="33" t="s">
        <v>547</v>
      </c>
      <c r="K71" s="8">
        <f t="shared" si="0"/>
        <v>2929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s="25" customFormat="1" ht="24.75" customHeight="1" x14ac:dyDescent="0.35">
      <c r="A72" s="8">
        <v>64</v>
      </c>
      <c r="B72" s="8" t="s">
        <v>706</v>
      </c>
      <c r="C72" s="26" t="s">
        <v>470</v>
      </c>
      <c r="D72" s="26">
        <v>8107</v>
      </c>
      <c r="E72" s="26">
        <v>23</v>
      </c>
      <c r="F72" s="26"/>
      <c r="G72" s="8" t="s">
        <v>464</v>
      </c>
      <c r="H72" s="26">
        <v>8</v>
      </c>
      <c r="I72" s="26">
        <v>0</v>
      </c>
      <c r="J72" s="33" t="s">
        <v>548</v>
      </c>
      <c r="K72" s="8">
        <f t="shared" si="0"/>
        <v>3267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s="25" customFormat="1" ht="24.75" customHeight="1" x14ac:dyDescent="0.35">
      <c r="A73" s="8">
        <v>65</v>
      </c>
      <c r="B73" s="8" t="s">
        <v>706</v>
      </c>
      <c r="C73" s="26" t="s">
        <v>470</v>
      </c>
      <c r="D73" s="26">
        <v>8053</v>
      </c>
      <c r="E73" s="26">
        <v>22</v>
      </c>
      <c r="F73" s="26"/>
      <c r="G73" s="8" t="s">
        <v>464</v>
      </c>
      <c r="H73" s="26">
        <v>6</v>
      </c>
      <c r="I73" s="26">
        <v>1</v>
      </c>
      <c r="J73" s="33" t="s">
        <v>549</v>
      </c>
      <c r="K73" s="8">
        <f t="shared" si="0"/>
        <v>2594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s="25" customFormat="1" ht="24.75" customHeight="1" x14ac:dyDescent="0.35">
      <c r="A74" s="8">
        <v>66</v>
      </c>
      <c r="B74" s="8" t="s">
        <v>706</v>
      </c>
      <c r="C74" s="26" t="s">
        <v>470</v>
      </c>
      <c r="D74" s="26">
        <v>8052</v>
      </c>
      <c r="E74" s="26">
        <v>23</v>
      </c>
      <c r="F74" s="26"/>
      <c r="G74" s="8" t="s">
        <v>464</v>
      </c>
      <c r="H74" s="26">
        <v>7</v>
      </c>
      <c r="I74" s="26">
        <v>3</v>
      </c>
      <c r="J74" s="33" t="s">
        <v>525</v>
      </c>
      <c r="K74" s="8">
        <f t="shared" si="0"/>
        <v>3191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s="25" customFormat="1" ht="24.75" customHeight="1" x14ac:dyDescent="0.35">
      <c r="A75" s="8">
        <v>67</v>
      </c>
      <c r="B75" s="8" t="s">
        <v>707</v>
      </c>
      <c r="C75" s="26" t="s">
        <v>462</v>
      </c>
      <c r="D75" s="26">
        <v>10846</v>
      </c>
      <c r="E75" s="26" t="s">
        <v>550</v>
      </c>
      <c r="F75" s="26"/>
      <c r="G75" s="8" t="s">
        <v>464</v>
      </c>
      <c r="H75" s="26">
        <v>29</v>
      </c>
      <c r="I75" s="26">
        <v>3</v>
      </c>
      <c r="J75" s="33" t="s">
        <v>551</v>
      </c>
      <c r="K75" s="8">
        <f t="shared" si="0"/>
        <v>11948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s="25" customFormat="1" ht="24.75" customHeight="1" x14ac:dyDescent="0.35">
      <c r="A76" s="8">
        <v>68</v>
      </c>
      <c r="B76" s="8" t="s">
        <v>708</v>
      </c>
      <c r="C76" s="26" t="s">
        <v>462</v>
      </c>
      <c r="D76" s="26">
        <v>1702</v>
      </c>
      <c r="E76" s="26" t="s">
        <v>552</v>
      </c>
      <c r="F76" s="26"/>
      <c r="G76" s="8" t="s">
        <v>464</v>
      </c>
      <c r="H76" s="26">
        <v>8</v>
      </c>
      <c r="I76" s="26">
        <v>1</v>
      </c>
      <c r="J76" s="33" t="s">
        <v>519</v>
      </c>
      <c r="K76" s="8">
        <f t="shared" si="0"/>
        <v>3378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s="25" customFormat="1" ht="24.75" customHeight="1" x14ac:dyDescent="0.35">
      <c r="A77" s="8">
        <v>69</v>
      </c>
      <c r="B77" s="8" t="s">
        <v>708</v>
      </c>
      <c r="C77" s="26" t="s">
        <v>462</v>
      </c>
      <c r="D77" s="26">
        <v>1708</v>
      </c>
      <c r="E77" s="26" t="s">
        <v>554</v>
      </c>
      <c r="F77" s="26"/>
      <c r="G77" s="8" t="s">
        <v>464</v>
      </c>
      <c r="H77" s="26">
        <v>21</v>
      </c>
      <c r="I77" s="26">
        <v>3</v>
      </c>
      <c r="J77" s="33" t="s">
        <v>555</v>
      </c>
      <c r="K77" s="8">
        <f t="shared" ref="K77:K141" si="1">H77*400+I77*100+J77</f>
        <v>8738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s="25" customFormat="1" ht="24.75" customHeight="1" x14ac:dyDescent="0.35">
      <c r="A78" s="8">
        <v>70</v>
      </c>
      <c r="B78" s="8" t="s">
        <v>708</v>
      </c>
      <c r="C78" s="26" t="s">
        <v>462</v>
      </c>
      <c r="D78" s="26">
        <v>1700</v>
      </c>
      <c r="E78" s="26"/>
      <c r="F78" s="26"/>
      <c r="G78" s="8" t="s">
        <v>464</v>
      </c>
      <c r="H78" s="26">
        <v>7</v>
      </c>
      <c r="I78" s="26">
        <v>3</v>
      </c>
      <c r="J78" s="33" t="s">
        <v>553</v>
      </c>
      <c r="K78" s="8">
        <f t="shared" si="1"/>
        <v>3153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s="25" customFormat="1" ht="24.75" customHeight="1" x14ac:dyDescent="0.35">
      <c r="A79" s="8">
        <v>71</v>
      </c>
      <c r="B79" s="8" t="s">
        <v>708</v>
      </c>
      <c r="C79" s="26" t="s">
        <v>462</v>
      </c>
      <c r="D79" s="26">
        <v>1701</v>
      </c>
      <c r="E79" s="26"/>
      <c r="F79" s="26"/>
      <c r="G79" s="8" t="s">
        <v>464</v>
      </c>
      <c r="H79" s="26">
        <v>13</v>
      </c>
      <c r="I79" s="26">
        <v>1</v>
      </c>
      <c r="J79" s="33" t="s">
        <v>507</v>
      </c>
      <c r="K79" s="8">
        <f t="shared" si="1"/>
        <v>5347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s="25" customFormat="1" ht="24.75" customHeight="1" x14ac:dyDescent="0.35">
      <c r="A80" s="8">
        <v>72</v>
      </c>
      <c r="B80" s="8" t="s">
        <v>709</v>
      </c>
      <c r="C80" s="26" t="s">
        <v>462</v>
      </c>
      <c r="D80" s="26">
        <v>1148</v>
      </c>
      <c r="E80" s="26" t="s">
        <v>556</v>
      </c>
      <c r="F80" s="26"/>
      <c r="G80" s="8" t="s">
        <v>464</v>
      </c>
      <c r="H80" s="26">
        <v>18</v>
      </c>
      <c r="I80" s="26">
        <v>2</v>
      </c>
      <c r="J80" s="33" t="s">
        <v>557</v>
      </c>
      <c r="K80" s="8">
        <f t="shared" si="1"/>
        <v>7435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s="25" customFormat="1" ht="24.75" customHeight="1" x14ac:dyDescent="0.35">
      <c r="A81" s="8">
        <v>73</v>
      </c>
      <c r="B81" s="8" t="s">
        <v>710</v>
      </c>
      <c r="C81" s="26" t="s">
        <v>462</v>
      </c>
      <c r="D81" s="26">
        <v>3115</v>
      </c>
      <c r="E81" s="26" t="s">
        <v>558</v>
      </c>
      <c r="F81" s="26"/>
      <c r="G81" s="8" t="s">
        <v>464</v>
      </c>
      <c r="H81" s="26">
        <v>7</v>
      </c>
      <c r="I81" s="26">
        <v>0</v>
      </c>
      <c r="J81" s="33" t="s">
        <v>559</v>
      </c>
      <c r="K81" s="8">
        <f t="shared" si="1"/>
        <v>2846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s="25" customFormat="1" ht="24.75" customHeight="1" x14ac:dyDescent="0.35">
      <c r="A82" s="8">
        <v>74</v>
      </c>
      <c r="B82" s="8" t="s">
        <v>711</v>
      </c>
      <c r="C82" s="26" t="s">
        <v>462</v>
      </c>
      <c r="D82" s="26">
        <v>3136</v>
      </c>
      <c r="E82" s="26" t="s">
        <v>560</v>
      </c>
      <c r="F82" s="26"/>
      <c r="G82" s="8" t="s">
        <v>464</v>
      </c>
      <c r="H82" s="26">
        <v>42</v>
      </c>
      <c r="I82" s="26">
        <v>2</v>
      </c>
      <c r="J82" s="33" t="s">
        <v>561</v>
      </c>
      <c r="K82" s="8">
        <f t="shared" si="1"/>
        <v>17099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s="25" customFormat="1" ht="24.75" customHeight="1" x14ac:dyDescent="0.35">
      <c r="A83" s="8">
        <v>75</v>
      </c>
      <c r="B83" s="8" t="s">
        <v>712</v>
      </c>
      <c r="C83" s="26" t="s">
        <v>462</v>
      </c>
      <c r="D83" s="26">
        <v>10849</v>
      </c>
      <c r="E83" s="26" t="s">
        <v>562</v>
      </c>
      <c r="F83" s="26"/>
      <c r="G83" s="8" t="s">
        <v>464</v>
      </c>
      <c r="H83" s="26">
        <v>24</v>
      </c>
      <c r="I83" s="26">
        <v>0</v>
      </c>
      <c r="J83" s="33" t="s">
        <v>563</v>
      </c>
      <c r="K83" s="8">
        <f t="shared" si="1"/>
        <v>9617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s="25" customFormat="1" ht="24.75" customHeight="1" x14ac:dyDescent="0.35">
      <c r="A84" s="8">
        <v>76</v>
      </c>
      <c r="B84" s="8" t="s">
        <v>713</v>
      </c>
      <c r="C84" s="26" t="s">
        <v>462</v>
      </c>
      <c r="D84" s="26">
        <v>1280</v>
      </c>
      <c r="E84" s="26" t="s">
        <v>564</v>
      </c>
      <c r="F84" s="26"/>
      <c r="G84" s="8" t="s">
        <v>464</v>
      </c>
      <c r="H84" s="26">
        <v>21</v>
      </c>
      <c r="I84" s="26">
        <v>3</v>
      </c>
      <c r="J84" s="33" t="s">
        <v>565</v>
      </c>
      <c r="K84" s="8">
        <f t="shared" si="1"/>
        <v>8780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s="25" customFormat="1" ht="24.75" customHeight="1" x14ac:dyDescent="0.35">
      <c r="A85" s="8">
        <v>77</v>
      </c>
      <c r="B85" s="8" t="s">
        <v>714</v>
      </c>
      <c r="C85" s="26" t="s">
        <v>462</v>
      </c>
      <c r="D85" s="26">
        <v>4837</v>
      </c>
      <c r="E85" s="26" t="s">
        <v>566</v>
      </c>
      <c r="F85" s="26"/>
      <c r="G85" s="8" t="s">
        <v>464</v>
      </c>
      <c r="H85" s="26">
        <v>4</v>
      </c>
      <c r="I85" s="26">
        <v>3</v>
      </c>
      <c r="J85" s="33" t="s">
        <v>561</v>
      </c>
      <c r="K85" s="8">
        <f t="shared" si="1"/>
        <v>1999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s="25" customFormat="1" ht="24.75" customHeight="1" x14ac:dyDescent="0.35">
      <c r="A86" s="8">
        <v>78</v>
      </c>
      <c r="B86" s="8" t="s">
        <v>714</v>
      </c>
      <c r="C86" s="26" t="s">
        <v>462</v>
      </c>
      <c r="D86" s="26">
        <v>1679</v>
      </c>
      <c r="E86" s="26" t="s">
        <v>567</v>
      </c>
      <c r="F86" s="26"/>
      <c r="G86" s="8" t="s">
        <v>464</v>
      </c>
      <c r="H86" s="26">
        <v>2</v>
      </c>
      <c r="I86" s="26">
        <v>3</v>
      </c>
      <c r="J86" s="33" t="s">
        <v>500</v>
      </c>
      <c r="K86" s="8">
        <f t="shared" si="1"/>
        <v>1165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s="59" customFormat="1" ht="24.75" customHeight="1" x14ac:dyDescent="0.35">
      <c r="A87" s="8">
        <v>79</v>
      </c>
      <c r="B87" s="55" t="s">
        <v>715</v>
      </c>
      <c r="C87" s="55" t="s">
        <v>462</v>
      </c>
      <c r="D87" s="55">
        <v>1680</v>
      </c>
      <c r="E87" s="55" t="s">
        <v>568</v>
      </c>
      <c r="F87" s="55"/>
      <c r="G87" s="55" t="s">
        <v>464</v>
      </c>
      <c r="H87" s="55">
        <v>8</v>
      </c>
      <c r="I87" s="55">
        <v>1</v>
      </c>
      <c r="J87" s="57" t="s">
        <v>472</v>
      </c>
      <c r="K87" s="55">
        <f t="shared" si="1"/>
        <v>3360</v>
      </c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s="25" customFormat="1" ht="24.75" customHeight="1" x14ac:dyDescent="0.45">
      <c r="A88" s="8">
        <v>80</v>
      </c>
      <c r="B88" s="8" t="s">
        <v>716</v>
      </c>
      <c r="C88" s="26" t="s">
        <v>470</v>
      </c>
      <c r="D88" s="26">
        <v>18607</v>
      </c>
      <c r="E88" s="26">
        <v>65</v>
      </c>
      <c r="F88" s="26"/>
      <c r="G88" s="8" t="s">
        <v>464</v>
      </c>
      <c r="H88" s="26">
        <v>9</v>
      </c>
      <c r="I88" s="26">
        <v>0</v>
      </c>
      <c r="J88" s="29" t="s">
        <v>569</v>
      </c>
      <c r="K88" s="8">
        <f t="shared" si="1"/>
        <v>3693.2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s="25" customFormat="1" ht="24.75" customHeight="1" x14ac:dyDescent="0.35">
      <c r="A89" s="8">
        <v>81</v>
      </c>
      <c r="B89" s="8" t="s">
        <v>716</v>
      </c>
      <c r="C89" s="26" t="s">
        <v>470</v>
      </c>
      <c r="D89" s="26"/>
      <c r="E89" s="26"/>
      <c r="F89" s="26"/>
      <c r="G89" s="8" t="s">
        <v>464</v>
      </c>
      <c r="H89" s="26">
        <v>9</v>
      </c>
      <c r="I89" s="26">
        <v>3</v>
      </c>
      <c r="J89" s="29" t="s">
        <v>541</v>
      </c>
      <c r="K89" s="8">
        <f t="shared" si="1"/>
        <v>3926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s="25" customFormat="1" ht="24.75" customHeight="1" x14ac:dyDescent="0.35">
      <c r="A90" s="8">
        <v>82</v>
      </c>
      <c r="B90" s="8" t="s">
        <v>716</v>
      </c>
      <c r="C90" s="26" t="s">
        <v>470</v>
      </c>
      <c r="D90" s="26">
        <v>18608</v>
      </c>
      <c r="E90" s="26"/>
      <c r="F90" s="26"/>
      <c r="G90" s="8" t="s">
        <v>464</v>
      </c>
      <c r="H90" s="26">
        <v>1</v>
      </c>
      <c r="I90" s="26">
        <v>2</v>
      </c>
      <c r="J90" s="29" t="s">
        <v>483</v>
      </c>
      <c r="K90" s="8">
        <f t="shared" si="1"/>
        <v>632</v>
      </c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s="25" customFormat="1" ht="24.75" customHeight="1" x14ac:dyDescent="0.35">
      <c r="A91" s="8">
        <v>83</v>
      </c>
      <c r="B91" s="8" t="s">
        <v>717</v>
      </c>
      <c r="C91" s="26" t="s">
        <v>462</v>
      </c>
      <c r="D91" s="26">
        <v>3238</v>
      </c>
      <c r="E91" s="26" t="s">
        <v>570</v>
      </c>
      <c r="F91" s="26"/>
      <c r="G91" s="8" t="s">
        <v>464</v>
      </c>
      <c r="H91" s="26">
        <v>21</v>
      </c>
      <c r="I91" s="26">
        <v>2</v>
      </c>
      <c r="J91" s="33" t="s">
        <v>516</v>
      </c>
      <c r="K91" s="8">
        <f t="shared" si="1"/>
        <v>8621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s="25" customFormat="1" ht="24.75" customHeight="1" x14ac:dyDescent="0.45">
      <c r="A92" s="8">
        <v>84</v>
      </c>
      <c r="B92" s="8" t="s">
        <v>718</v>
      </c>
      <c r="C92" s="26" t="s">
        <v>470</v>
      </c>
      <c r="D92" s="26">
        <v>18615</v>
      </c>
      <c r="E92" s="26">
        <v>85</v>
      </c>
      <c r="F92" s="26"/>
      <c r="G92" s="8" t="s">
        <v>464</v>
      </c>
      <c r="H92" s="26">
        <v>4</v>
      </c>
      <c r="I92" s="26">
        <v>0</v>
      </c>
      <c r="J92" s="29" t="s">
        <v>571</v>
      </c>
      <c r="K92" s="8">
        <f t="shared" si="1"/>
        <v>1602.5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s="25" customFormat="1" ht="24.75" customHeight="1" x14ac:dyDescent="0.45">
      <c r="A93" s="8">
        <v>85</v>
      </c>
      <c r="B93" s="8" t="s">
        <v>719</v>
      </c>
      <c r="C93" s="26" t="s">
        <v>470</v>
      </c>
      <c r="D93" s="26">
        <v>18616</v>
      </c>
      <c r="E93" s="26">
        <v>86</v>
      </c>
      <c r="F93" s="26"/>
      <c r="G93" s="8" t="s">
        <v>464</v>
      </c>
      <c r="H93" s="26">
        <v>4</v>
      </c>
      <c r="I93" s="26">
        <v>1</v>
      </c>
      <c r="J93" s="29" t="s">
        <v>572</v>
      </c>
      <c r="K93" s="8">
        <f t="shared" si="1"/>
        <v>1733.9</v>
      </c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s="25" customFormat="1" ht="24.75" customHeight="1" x14ac:dyDescent="0.45">
      <c r="A94" s="8">
        <v>86</v>
      </c>
      <c r="B94" s="8" t="s">
        <v>719</v>
      </c>
      <c r="C94" s="26" t="s">
        <v>470</v>
      </c>
      <c r="D94" s="26">
        <v>18602</v>
      </c>
      <c r="E94" s="26">
        <v>60</v>
      </c>
      <c r="F94" s="26"/>
      <c r="G94" s="8" t="s">
        <v>464</v>
      </c>
      <c r="H94" s="26">
        <v>12</v>
      </c>
      <c r="I94" s="26">
        <v>3</v>
      </c>
      <c r="J94" s="29" t="s">
        <v>573</v>
      </c>
      <c r="K94" s="8">
        <f t="shared" si="1"/>
        <v>5133.7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s="25" customFormat="1" ht="24.75" customHeight="1" x14ac:dyDescent="0.35">
      <c r="A95" s="8">
        <v>87</v>
      </c>
      <c r="B95" s="8" t="s">
        <v>720</v>
      </c>
      <c r="C95" s="26" t="s">
        <v>462</v>
      </c>
      <c r="D95" s="26">
        <v>1732</v>
      </c>
      <c r="E95" s="26" t="s">
        <v>574</v>
      </c>
      <c r="F95" s="26"/>
      <c r="G95" s="8" t="s">
        <v>464</v>
      </c>
      <c r="H95" s="26">
        <v>20</v>
      </c>
      <c r="I95" s="26">
        <v>2</v>
      </c>
      <c r="J95" s="33" t="s">
        <v>575</v>
      </c>
      <c r="K95" s="8">
        <f t="shared" si="1"/>
        <v>8256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s="25" customFormat="1" ht="24.75" customHeight="1" x14ac:dyDescent="0.35">
      <c r="A96" s="8">
        <v>88</v>
      </c>
      <c r="B96" s="8" t="s">
        <v>721</v>
      </c>
      <c r="C96" s="26" t="s">
        <v>462</v>
      </c>
      <c r="D96" s="26">
        <v>4700</v>
      </c>
      <c r="E96" s="26" t="s">
        <v>576</v>
      </c>
      <c r="F96" s="26"/>
      <c r="G96" s="8" t="s">
        <v>464</v>
      </c>
      <c r="H96" s="26">
        <v>49</v>
      </c>
      <c r="I96" s="26">
        <v>3</v>
      </c>
      <c r="J96" s="33" t="s">
        <v>577</v>
      </c>
      <c r="K96" s="8">
        <f t="shared" si="1"/>
        <v>19918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s="25" customFormat="1" ht="24.75" customHeight="1" x14ac:dyDescent="0.35">
      <c r="A97" s="8">
        <v>89</v>
      </c>
      <c r="B97" s="8" t="s">
        <v>722</v>
      </c>
      <c r="C97" s="26" t="s">
        <v>462</v>
      </c>
      <c r="D97" s="26">
        <v>1692</v>
      </c>
      <c r="E97" s="26" t="s">
        <v>578</v>
      </c>
      <c r="F97" s="26"/>
      <c r="G97" s="8" t="s">
        <v>464</v>
      </c>
      <c r="H97" s="26">
        <v>14</v>
      </c>
      <c r="I97" s="26">
        <v>3</v>
      </c>
      <c r="J97" s="33" t="s">
        <v>551</v>
      </c>
      <c r="K97" s="8">
        <f t="shared" si="1"/>
        <v>5948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s="25" customFormat="1" ht="24.75" customHeight="1" x14ac:dyDescent="0.45">
      <c r="A98" s="8">
        <v>90</v>
      </c>
      <c r="B98" s="8" t="s">
        <v>723</v>
      </c>
      <c r="C98" s="26" t="s">
        <v>470</v>
      </c>
      <c r="D98" s="26">
        <v>18630</v>
      </c>
      <c r="E98" s="26">
        <v>92</v>
      </c>
      <c r="F98" s="26"/>
      <c r="G98" s="8" t="s">
        <v>464</v>
      </c>
      <c r="H98" s="26">
        <v>2</v>
      </c>
      <c r="I98" s="26">
        <v>0</v>
      </c>
      <c r="J98" s="29" t="s">
        <v>579</v>
      </c>
      <c r="K98" s="8">
        <f t="shared" si="1"/>
        <v>859.3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s="25" customFormat="1" ht="24.75" customHeight="1" x14ac:dyDescent="0.35">
      <c r="A99" s="8">
        <v>91</v>
      </c>
      <c r="B99" s="8" t="s">
        <v>723</v>
      </c>
      <c r="C99" s="26" t="s">
        <v>462</v>
      </c>
      <c r="D99" s="26">
        <v>1744</v>
      </c>
      <c r="E99" s="26" t="s">
        <v>580</v>
      </c>
      <c r="F99" s="26"/>
      <c r="G99" s="8" t="s">
        <v>464</v>
      </c>
      <c r="H99" s="26">
        <v>8</v>
      </c>
      <c r="I99" s="26">
        <v>3</v>
      </c>
      <c r="J99" s="33" t="s">
        <v>581</v>
      </c>
      <c r="K99" s="8">
        <f t="shared" si="1"/>
        <v>3541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s="25" customFormat="1" ht="24.75" customHeight="1" x14ac:dyDescent="0.35">
      <c r="A100" s="8">
        <v>92</v>
      </c>
      <c r="B100" s="8" t="s">
        <v>724</v>
      </c>
      <c r="C100" s="26" t="s">
        <v>462</v>
      </c>
      <c r="D100" s="26">
        <v>3162</v>
      </c>
      <c r="E100" s="26" t="s">
        <v>582</v>
      </c>
      <c r="F100" s="26"/>
      <c r="G100" s="8" t="s">
        <v>464</v>
      </c>
      <c r="H100" s="26">
        <v>3</v>
      </c>
      <c r="I100" s="26">
        <v>0</v>
      </c>
      <c r="J100" s="33" t="s">
        <v>519</v>
      </c>
      <c r="K100" s="8">
        <f t="shared" si="1"/>
        <v>1278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s="25" customFormat="1" ht="24.75" customHeight="1" x14ac:dyDescent="0.35">
      <c r="A101" s="8">
        <v>93</v>
      </c>
      <c r="B101" s="8" t="s">
        <v>725</v>
      </c>
      <c r="C101" s="26" t="s">
        <v>462</v>
      </c>
      <c r="D101" s="26">
        <v>8010</v>
      </c>
      <c r="E101" s="26" t="s">
        <v>583</v>
      </c>
      <c r="F101" s="26"/>
      <c r="G101" s="8" t="s">
        <v>464</v>
      </c>
      <c r="H101" s="26">
        <v>9</v>
      </c>
      <c r="I101" s="26">
        <v>3</v>
      </c>
      <c r="J101" s="33" t="s">
        <v>584</v>
      </c>
      <c r="K101" s="8">
        <f t="shared" si="1"/>
        <v>3979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s="25" customFormat="1" ht="24.75" customHeight="1" x14ac:dyDescent="0.35">
      <c r="A102" s="8">
        <v>94</v>
      </c>
      <c r="B102" s="8" t="s">
        <v>726</v>
      </c>
      <c r="C102" s="26" t="s">
        <v>470</v>
      </c>
      <c r="D102" s="26">
        <v>8108</v>
      </c>
      <c r="E102" s="26">
        <v>24</v>
      </c>
      <c r="F102" s="26"/>
      <c r="G102" s="8" t="s">
        <v>464</v>
      </c>
      <c r="H102" s="26">
        <v>4</v>
      </c>
      <c r="I102" s="26">
        <v>1</v>
      </c>
      <c r="J102" s="33" t="s">
        <v>529</v>
      </c>
      <c r="K102" s="8">
        <f t="shared" si="1"/>
        <v>1795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s="25" customFormat="1" ht="24.75" customHeight="1" x14ac:dyDescent="0.35">
      <c r="A103" s="8">
        <v>95</v>
      </c>
      <c r="B103" s="8" t="s">
        <v>727</v>
      </c>
      <c r="C103" s="26" t="s">
        <v>462</v>
      </c>
      <c r="D103" s="26">
        <v>10434</v>
      </c>
      <c r="E103" s="26" t="s">
        <v>585</v>
      </c>
      <c r="F103" s="26"/>
      <c r="G103" s="8" t="s">
        <v>464</v>
      </c>
      <c r="H103" s="26">
        <v>7</v>
      </c>
      <c r="I103" s="26">
        <v>1</v>
      </c>
      <c r="J103" s="33" t="s">
        <v>535</v>
      </c>
      <c r="K103" s="8">
        <f t="shared" si="1"/>
        <v>2911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s="25" customFormat="1" ht="24.75" customHeight="1" x14ac:dyDescent="0.35">
      <c r="A104" s="8">
        <v>96</v>
      </c>
      <c r="B104" s="8" t="s">
        <v>727</v>
      </c>
      <c r="C104" s="26" t="s">
        <v>462</v>
      </c>
      <c r="D104" s="26">
        <v>10435</v>
      </c>
      <c r="E104" s="26" t="s">
        <v>586</v>
      </c>
      <c r="F104" s="26"/>
      <c r="G104" s="8" t="s">
        <v>464</v>
      </c>
      <c r="H104" s="26">
        <v>6</v>
      </c>
      <c r="I104" s="26">
        <v>3</v>
      </c>
      <c r="J104" s="33" t="s">
        <v>522</v>
      </c>
      <c r="K104" s="8">
        <f t="shared" si="1"/>
        <v>2709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s="25" customFormat="1" ht="24.75" customHeight="1" x14ac:dyDescent="0.35">
      <c r="A105" s="8">
        <v>97</v>
      </c>
      <c r="B105" s="8" t="s">
        <v>728</v>
      </c>
      <c r="C105" s="26" t="s">
        <v>462</v>
      </c>
      <c r="D105" s="26">
        <v>3163</v>
      </c>
      <c r="E105" s="26" t="s">
        <v>587</v>
      </c>
      <c r="F105" s="26"/>
      <c r="G105" s="8" t="s">
        <v>464</v>
      </c>
      <c r="H105" s="26">
        <v>14</v>
      </c>
      <c r="I105" s="26">
        <v>0</v>
      </c>
      <c r="J105" s="33" t="s">
        <v>588</v>
      </c>
      <c r="K105" s="8">
        <f t="shared" si="1"/>
        <v>5682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s="25" customFormat="1" ht="24.75" customHeight="1" x14ac:dyDescent="0.35">
      <c r="A106" s="8">
        <v>98</v>
      </c>
      <c r="B106" s="8" t="s">
        <v>1710</v>
      </c>
      <c r="C106" s="26" t="s">
        <v>462</v>
      </c>
      <c r="D106" s="26">
        <v>1627</v>
      </c>
      <c r="E106" s="26" t="s">
        <v>589</v>
      </c>
      <c r="F106" s="26"/>
      <c r="G106" s="8" t="s">
        <v>464</v>
      </c>
      <c r="H106" s="26">
        <v>10</v>
      </c>
      <c r="I106" s="26">
        <v>1</v>
      </c>
      <c r="J106" s="33" t="s">
        <v>498</v>
      </c>
      <c r="K106" s="8">
        <f t="shared" si="1"/>
        <v>4198</v>
      </c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s="25" customFormat="1" ht="24.75" customHeight="1" x14ac:dyDescent="0.35">
      <c r="A107" s="8">
        <v>99</v>
      </c>
      <c r="B107" s="8" t="s">
        <v>729</v>
      </c>
      <c r="C107" s="26" t="s">
        <v>462</v>
      </c>
      <c r="D107" s="26" t="s">
        <v>590</v>
      </c>
      <c r="E107" s="26"/>
      <c r="F107" s="26"/>
      <c r="G107" s="8" t="s">
        <v>464</v>
      </c>
      <c r="H107" s="26">
        <v>13</v>
      </c>
      <c r="I107" s="26">
        <v>1</v>
      </c>
      <c r="J107" s="33" t="s">
        <v>591</v>
      </c>
      <c r="K107" s="8">
        <f t="shared" si="1"/>
        <v>5369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s="25" customFormat="1" ht="24.75" customHeight="1" x14ac:dyDescent="0.35">
      <c r="A108" s="8">
        <v>100</v>
      </c>
      <c r="B108" s="8" t="s">
        <v>730</v>
      </c>
      <c r="C108" s="26" t="s">
        <v>462</v>
      </c>
      <c r="D108" s="26">
        <v>1625</v>
      </c>
      <c r="E108" s="26" t="s">
        <v>592</v>
      </c>
      <c r="F108" s="26"/>
      <c r="G108" s="8" t="s">
        <v>464</v>
      </c>
      <c r="H108" s="26">
        <v>7</v>
      </c>
      <c r="I108" s="26">
        <v>2</v>
      </c>
      <c r="J108" s="33" t="s">
        <v>522</v>
      </c>
      <c r="K108" s="8">
        <f t="shared" si="1"/>
        <v>3009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s="25" customFormat="1" ht="24.75" customHeight="1" x14ac:dyDescent="0.35">
      <c r="A109" s="8">
        <v>101</v>
      </c>
      <c r="B109" s="8" t="s">
        <v>731</v>
      </c>
      <c r="C109" s="26" t="s">
        <v>462</v>
      </c>
      <c r="D109" s="26">
        <v>1626</v>
      </c>
      <c r="E109" s="26" t="s">
        <v>603</v>
      </c>
      <c r="F109" s="26"/>
      <c r="G109" s="8" t="s">
        <v>464</v>
      </c>
      <c r="H109" s="26">
        <v>10</v>
      </c>
      <c r="I109" s="26">
        <v>3</v>
      </c>
      <c r="J109" s="33" t="s">
        <v>584</v>
      </c>
      <c r="K109" s="8">
        <f t="shared" si="1"/>
        <v>4379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s="25" customFormat="1" ht="24.75" customHeight="1" x14ac:dyDescent="0.35">
      <c r="A110" s="8">
        <v>102</v>
      </c>
      <c r="B110" s="8" t="s">
        <v>732</v>
      </c>
      <c r="C110" s="26" t="s">
        <v>462</v>
      </c>
      <c r="D110" s="26">
        <v>3166</v>
      </c>
      <c r="E110" s="26" t="s">
        <v>593</v>
      </c>
      <c r="F110" s="26"/>
      <c r="G110" s="8" t="s">
        <v>464</v>
      </c>
      <c r="H110" s="26">
        <v>9</v>
      </c>
      <c r="I110" s="26">
        <v>0</v>
      </c>
      <c r="J110" s="33" t="s">
        <v>507</v>
      </c>
      <c r="K110" s="8">
        <f t="shared" si="1"/>
        <v>3647</v>
      </c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s="25" customFormat="1" ht="24.75" customHeight="1" x14ac:dyDescent="0.35">
      <c r="A111" s="8">
        <v>103</v>
      </c>
      <c r="B111" s="8" t="s">
        <v>732</v>
      </c>
      <c r="C111" s="26" t="s">
        <v>462</v>
      </c>
      <c r="D111" s="26">
        <v>433</v>
      </c>
      <c r="E111" s="26" t="s">
        <v>594</v>
      </c>
      <c r="F111" s="26"/>
      <c r="G111" s="8" t="s">
        <v>464</v>
      </c>
      <c r="H111" s="26">
        <v>14</v>
      </c>
      <c r="I111" s="26">
        <v>1</v>
      </c>
      <c r="J111" s="33" t="s">
        <v>538</v>
      </c>
      <c r="K111" s="8">
        <f t="shared" si="1"/>
        <v>5781</v>
      </c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s="25" customFormat="1" ht="24.75" customHeight="1" x14ac:dyDescent="0.35">
      <c r="A112" s="8">
        <v>104</v>
      </c>
      <c r="B112" s="8" t="s">
        <v>733</v>
      </c>
      <c r="C112" s="26" t="s">
        <v>470</v>
      </c>
      <c r="D112" s="26">
        <v>8178</v>
      </c>
      <c r="E112" s="26">
        <v>3</v>
      </c>
      <c r="F112" s="26"/>
      <c r="G112" s="8" t="s">
        <v>464</v>
      </c>
      <c r="H112" s="26">
        <v>5</v>
      </c>
      <c r="I112" s="26">
        <v>0</v>
      </c>
      <c r="J112" s="33" t="s">
        <v>595</v>
      </c>
      <c r="K112" s="8">
        <f t="shared" si="1"/>
        <v>2037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s="25" customFormat="1" ht="24.75" customHeight="1" x14ac:dyDescent="0.35">
      <c r="A113" s="8">
        <v>105</v>
      </c>
      <c r="B113" s="8" t="s">
        <v>733</v>
      </c>
      <c r="C113" s="26" t="s">
        <v>470</v>
      </c>
      <c r="D113" s="26">
        <v>8177</v>
      </c>
      <c r="E113" s="26">
        <v>4</v>
      </c>
      <c r="F113" s="26"/>
      <c r="G113" s="8" t="s">
        <v>464</v>
      </c>
      <c r="H113" s="26">
        <v>3</v>
      </c>
      <c r="I113" s="26">
        <v>1</v>
      </c>
      <c r="J113" s="33" t="s">
        <v>596</v>
      </c>
      <c r="K113" s="8">
        <f t="shared" si="1"/>
        <v>1370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s="25" customFormat="1" ht="24.75" customHeight="1" x14ac:dyDescent="0.35">
      <c r="A114" s="8">
        <v>106</v>
      </c>
      <c r="B114" s="8" t="s">
        <v>733</v>
      </c>
      <c r="C114" s="26" t="s">
        <v>470</v>
      </c>
      <c r="D114" s="26">
        <v>8175</v>
      </c>
      <c r="E114" s="26">
        <v>2</v>
      </c>
      <c r="F114" s="26"/>
      <c r="G114" s="8" t="s">
        <v>464</v>
      </c>
      <c r="H114" s="26">
        <v>4</v>
      </c>
      <c r="I114" s="26">
        <v>3</v>
      </c>
      <c r="J114" s="33" t="s">
        <v>577</v>
      </c>
      <c r="K114" s="8">
        <f t="shared" si="1"/>
        <v>1918</v>
      </c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s="25" customFormat="1" ht="24.75" customHeight="1" x14ac:dyDescent="0.35">
      <c r="A115" s="8">
        <v>107</v>
      </c>
      <c r="B115" s="8" t="s">
        <v>734</v>
      </c>
      <c r="C115" s="26" t="s">
        <v>470</v>
      </c>
      <c r="D115" s="26">
        <v>17684</v>
      </c>
      <c r="E115" s="26">
        <v>8</v>
      </c>
      <c r="F115" s="26"/>
      <c r="G115" s="8" t="s">
        <v>464</v>
      </c>
      <c r="H115" s="26">
        <v>9</v>
      </c>
      <c r="I115" s="26">
        <v>2</v>
      </c>
      <c r="J115" s="33" t="s">
        <v>597</v>
      </c>
      <c r="K115" s="8">
        <f t="shared" si="1"/>
        <v>3852</v>
      </c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s="25" customFormat="1" ht="24.75" customHeight="1" x14ac:dyDescent="0.35">
      <c r="A116" s="8">
        <v>108</v>
      </c>
      <c r="B116" s="8" t="s">
        <v>735</v>
      </c>
      <c r="C116" s="26" t="s">
        <v>462</v>
      </c>
      <c r="D116" s="26">
        <v>1735</v>
      </c>
      <c r="E116" s="26" t="s">
        <v>598</v>
      </c>
      <c r="F116" s="26"/>
      <c r="G116" s="8" t="s">
        <v>464</v>
      </c>
      <c r="H116" s="26">
        <v>5</v>
      </c>
      <c r="I116" s="26">
        <v>2</v>
      </c>
      <c r="J116" s="33" t="s">
        <v>473</v>
      </c>
      <c r="K116" s="8">
        <f t="shared" si="1"/>
        <v>2286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s="25" customFormat="1" ht="24.75" customHeight="1" x14ac:dyDescent="0.35">
      <c r="A117" s="8">
        <v>109</v>
      </c>
      <c r="B117" s="8" t="s">
        <v>735</v>
      </c>
      <c r="C117" s="26" t="s">
        <v>462</v>
      </c>
      <c r="D117" s="26">
        <v>1734</v>
      </c>
      <c r="E117" s="26" t="s">
        <v>599</v>
      </c>
      <c r="F117" s="26"/>
      <c r="G117" s="8" t="s">
        <v>464</v>
      </c>
      <c r="H117" s="26">
        <v>6</v>
      </c>
      <c r="I117" s="26">
        <v>2</v>
      </c>
      <c r="J117" s="33" t="s">
        <v>536</v>
      </c>
      <c r="K117" s="8">
        <f t="shared" si="1"/>
        <v>2628</v>
      </c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s="25" customFormat="1" ht="24.75" customHeight="1" x14ac:dyDescent="0.35">
      <c r="A118" s="8">
        <v>110</v>
      </c>
      <c r="B118" s="8" t="s">
        <v>735</v>
      </c>
      <c r="C118" s="26" t="s">
        <v>462</v>
      </c>
      <c r="D118" s="26">
        <v>3236</v>
      </c>
      <c r="E118" s="26" t="s">
        <v>600</v>
      </c>
      <c r="F118" s="26"/>
      <c r="G118" s="8" t="s">
        <v>464</v>
      </c>
      <c r="H118" s="26">
        <v>6</v>
      </c>
      <c r="I118" s="26">
        <v>0</v>
      </c>
      <c r="J118" s="33" t="s">
        <v>601</v>
      </c>
      <c r="K118" s="8">
        <f t="shared" si="1"/>
        <v>2412</v>
      </c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s="25" customFormat="1" ht="24.75" customHeight="1" x14ac:dyDescent="0.35">
      <c r="A119" s="8">
        <v>111</v>
      </c>
      <c r="B119" s="8" t="s">
        <v>736</v>
      </c>
      <c r="C119" s="26" t="s">
        <v>462</v>
      </c>
      <c r="D119" s="26">
        <v>5760</v>
      </c>
      <c r="E119" s="26" t="s">
        <v>602</v>
      </c>
      <c r="F119" s="26"/>
      <c r="G119" s="8" t="s">
        <v>464</v>
      </c>
      <c r="H119" s="26">
        <v>49</v>
      </c>
      <c r="I119" s="26">
        <v>2</v>
      </c>
      <c r="J119" s="33" t="s">
        <v>563</v>
      </c>
      <c r="K119" s="8">
        <f t="shared" si="1"/>
        <v>19817</v>
      </c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s="25" customFormat="1" ht="24.75" customHeight="1" x14ac:dyDescent="0.35">
      <c r="A120" s="8">
        <v>112</v>
      </c>
      <c r="B120" s="8" t="s">
        <v>737</v>
      </c>
      <c r="C120" s="26" t="s">
        <v>462</v>
      </c>
      <c r="D120" s="26">
        <v>10837</v>
      </c>
      <c r="E120" s="26" t="s">
        <v>604</v>
      </c>
      <c r="F120" s="26"/>
      <c r="G120" s="8" t="s">
        <v>464</v>
      </c>
      <c r="H120" s="26">
        <v>14</v>
      </c>
      <c r="I120" s="26">
        <v>0</v>
      </c>
      <c r="J120" s="33" t="s">
        <v>551</v>
      </c>
      <c r="K120" s="8">
        <f t="shared" si="1"/>
        <v>5648</v>
      </c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s="25" customFormat="1" ht="24.75" customHeight="1" x14ac:dyDescent="0.35">
      <c r="A121" s="8">
        <v>113</v>
      </c>
      <c r="B121" s="8" t="s">
        <v>737</v>
      </c>
      <c r="C121" s="26" t="s">
        <v>462</v>
      </c>
      <c r="D121" s="26">
        <v>10849</v>
      </c>
      <c r="E121" s="26" t="s">
        <v>605</v>
      </c>
      <c r="F121" s="26"/>
      <c r="G121" s="8" t="s">
        <v>464</v>
      </c>
      <c r="H121" s="26">
        <v>1</v>
      </c>
      <c r="I121" s="26">
        <v>0</v>
      </c>
      <c r="J121" s="33" t="s">
        <v>606</v>
      </c>
      <c r="K121" s="8">
        <f t="shared" si="1"/>
        <v>406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s="25" customFormat="1" ht="24.75" customHeight="1" x14ac:dyDescent="0.35">
      <c r="A122" s="8">
        <v>114</v>
      </c>
      <c r="B122" s="8" t="s">
        <v>738</v>
      </c>
      <c r="C122" s="26" t="s">
        <v>462</v>
      </c>
      <c r="D122" s="26">
        <v>10842</v>
      </c>
      <c r="E122" s="26" t="s">
        <v>607</v>
      </c>
      <c r="F122" s="26"/>
      <c r="G122" s="8" t="s">
        <v>464</v>
      </c>
      <c r="H122" s="26">
        <v>1</v>
      </c>
      <c r="I122" s="26">
        <v>0</v>
      </c>
      <c r="J122" s="33" t="s">
        <v>491</v>
      </c>
      <c r="K122" s="8">
        <f t="shared" si="1"/>
        <v>400</v>
      </c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s="25" customFormat="1" ht="24.75" customHeight="1" x14ac:dyDescent="0.35">
      <c r="A123" s="8">
        <v>115</v>
      </c>
      <c r="B123" s="8" t="s">
        <v>738</v>
      </c>
      <c r="C123" s="26" t="s">
        <v>462</v>
      </c>
      <c r="D123" s="26">
        <v>10836</v>
      </c>
      <c r="E123" s="26" t="s">
        <v>608</v>
      </c>
      <c r="F123" s="26"/>
      <c r="G123" s="8" t="s">
        <v>464</v>
      </c>
      <c r="H123" s="26">
        <v>14</v>
      </c>
      <c r="I123" s="26">
        <v>0</v>
      </c>
      <c r="J123" s="33" t="s">
        <v>551</v>
      </c>
      <c r="K123" s="8">
        <f t="shared" si="1"/>
        <v>5648</v>
      </c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s="25" customFormat="1" ht="24.75" customHeight="1" x14ac:dyDescent="0.35">
      <c r="A124" s="8">
        <v>116</v>
      </c>
      <c r="B124" s="8" t="s">
        <v>739</v>
      </c>
      <c r="C124" s="26" t="s">
        <v>462</v>
      </c>
      <c r="D124" s="26">
        <v>3117</v>
      </c>
      <c r="E124" s="26" t="s">
        <v>609</v>
      </c>
      <c r="F124" s="26"/>
      <c r="G124" s="8" t="s">
        <v>464</v>
      </c>
      <c r="H124" s="26">
        <v>20</v>
      </c>
      <c r="I124" s="26">
        <v>0</v>
      </c>
      <c r="J124" s="33" t="s">
        <v>610</v>
      </c>
      <c r="K124" s="8">
        <f t="shared" si="1"/>
        <v>8030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s="25" customFormat="1" ht="24.75" customHeight="1" x14ac:dyDescent="0.35">
      <c r="A125" s="8">
        <v>117</v>
      </c>
      <c r="B125" s="8" t="s">
        <v>739</v>
      </c>
      <c r="C125" s="26" t="s">
        <v>462</v>
      </c>
      <c r="D125" s="26">
        <v>10828</v>
      </c>
      <c r="E125" s="26" t="s">
        <v>611</v>
      </c>
      <c r="F125" s="26"/>
      <c r="G125" s="8" t="s">
        <v>464</v>
      </c>
      <c r="H125" s="26">
        <v>4</v>
      </c>
      <c r="I125" s="26">
        <v>2</v>
      </c>
      <c r="J125" s="33" t="s">
        <v>575</v>
      </c>
      <c r="K125" s="8">
        <f t="shared" si="1"/>
        <v>1856</v>
      </c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s="25" customFormat="1" ht="24.75" customHeight="1" x14ac:dyDescent="0.35">
      <c r="A126" s="8">
        <v>118</v>
      </c>
      <c r="B126" s="8" t="s">
        <v>739</v>
      </c>
      <c r="C126" s="26" t="s">
        <v>462</v>
      </c>
      <c r="D126" s="26">
        <v>10838</v>
      </c>
      <c r="E126" s="26" t="s">
        <v>612</v>
      </c>
      <c r="F126" s="26"/>
      <c r="G126" s="8" t="s">
        <v>464</v>
      </c>
      <c r="H126" s="26">
        <v>4</v>
      </c>
      <c r="I126" s="26">
        <v>3</v>
      </c>
      <c r="J126" s="33" t="s">
        <v>534</v>
      </c>
      <c r="K126" s="8">
        <f t="shared" si="1"/>
        <v>1907</v>
      </c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s="25" customFormat="1" ht="24.75" customHeight="1" x14ac:dyDescent="0.35">
      <c r="A127" s="8">
        <v>119</v>
      </c>
      <c r="B127" s="8" t="s">
        <v>740</v>
      </c>
      <c r="C127" s="26" t="s">
        <v>462</v>
      </c>
      <c r="D127" s="26">
        <v>4728</v>
      </c>
      <c r="E127" s="26" t="s">
        <v>613</v>
      </c>
      <c r="F127" s="26"/>
      <c r="G127" s="8" t="s">
        <v>464</v>
      </c>
      <c r="H127" s="26">
        <v>19</v>
      </c>
      <c r="I127" s="26">
        <v>3</v>
      </c>
      <c r="J127" s="33" t="s">
        <v>614</v>
      </c>
      <c r="K127" s="8">
        <f t="shared" si="1"/>
        <v>7939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s="25" customFormat="1" ht="24.75" customHeight="1" x14ac:dyDescent="0.35">
      <c r="A128" s="8">
        <v>120</v>
      </c>
      <c r="B128" s="8" t="s">
        <v>741</v>
      </c>
      <c r="C128" s="26" t="s">
        <v>462</v>
      </c>
      <c r="D128" s="26">
        <v>6419</v>
      </c>
      <c r="E128" s="26" t="s">
        <v>615</v>
      </c>
      <c r="F128" s="26"/>
      <c r="G128" s="8" t="s">
        <v>464</v>
      </c>
      <c r="H128" s="26">
        <v>25</v>
      </c>
      <c r="I128" s="26">
        <v>3</v>
      </c>
      <c r="J128" s="33" t="s">
        <v>616</v>
      </c>
      <c r="K128" s="8">
        <f t="shared" si="1"/>
        <v>10315</v>
      </c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s="25" customFormat="1" ht="24.75" customHeight="1" x14ac:dyDescent="0.35">
      <c r="A129" s="8">
        <v>121</v>
      </c>
      <c r="B129" s="8" t="s">
        <v>742</v>
      </c>
      <c r="C129" s="26" t="s">
        <v>462</v>
      </c>
      <c r="D129" s="26">
        <v>7997</v>
      </c>
      <c r="E129" s="26" t="s">
        <v>617</v>
      </c>
      <c r="F129" s="26"/>
      <c r="G129" s="8" t="s">
        <v>464</v>
      </c>
      <c r="H129" s="26">
        <v>20</v>
      </c>
      <c r="I129" s="26">
        <v>2</v>
      </c>
      <c r="J129" s="33" t="s">
        <v>531</v>
      </c>
      <c r="K129" s="8">
        <f t="shared" si="1"/>
        <v>8287</v>
      </c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s="25" customFormat="1" ht="24.75" customHeight="1" x14ac:dyDescent="0.35">
      <c r="A130" s="8">
        <v>122</v>
      </c>
      <c r="B130" s="8" t="s">
        <v>742</v>
      </c>
      <c r="C130" s="26" t="s">
        <v>462</v>
      </c>
      <c r="D130" s="26">
        <v>7996</v>
      </c>
      <c r="E130" s="26" t="s">
        <v>618</v>
      </c>
      <c r="F130" s="26"/>
      <c r="G130" s="8" t="s">
        <v>464</v>
      </c>
      <c r="H130" s="26">
        <v>4</v>
      </c>
      <c r="I130" s="26">
        <v>2</v>
      </c>
      <c r="J130" s="33" t="s">
        <v>596</v>
      </c>
      <c r="K130" s="8">
        <f t="shared" si="1"/>
        <v>1870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s="25" customFormat="1" ht="24.75" customHeight="1" x14ac:dyDescent="0.35">
      <c r="A131" s="8">
        <v>123</v>
      </c>
      <c r="B131" s="8" t="s">
        <v>742</v>
      </c>
      <c r="C131" s="26" t="s">
        <v>462</v>
      </c>
      <c r="D131" s="26">
        <v>8011</v>
      </c>
      <c r="E131" s="26" t="s">
        <v>619</v>
      </c>
      <c r="F131" s="26"/>
      <c r="G131" s="8" t="s">
        <v>464</v>
      </c>
      <c r="H131" s="26">
        <v>1</v>
      </c>
      <c r="I131" s="26">
        <v>2</v>
      </c>
      <c r="J131" s="33" t="s">
        <v>551</v>
      </c>
      <c r="K131" s="8">
        <f t="shared" si="1"/>
        <v>648</v>
      </c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s="25" customFormat="1" ht="24.75" customHeight="1" x14ac:dyDescent="0.35">
      <c r="A132" s="8">
        <v>124</v>
      </c>
      <c r="B132" s="8" t="s">
        <v>743</v>
      </c>
      <c r="C132" s="26" t="s">
        <v>462</v>
      </c>
      <c r="D132" s="26">
        <v>6418</v>
      </c>
      <c r="E132" s="26" t="s">
        <v>620</v>
      </c>
      <c r="F132" s="26"/>
      <c r="G132" s="8" t="s">
        <v>464</v>
      </c>
      <c r="H132" s="26">
        <v>26</v>
      </c>
      <c r="I132" s="26">
        <v>1</v>
      </c>
      <c r="J132" s="33" t="s">
        <v>494</v>
      </c>
      <c r="K132" s="8">
        <f t="shared" si="1"/>
        <v>10543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s="25" customFormat="1" ht="24.75" customHeight="1" x14ac:dyDescent="0.35">
      <c r="A133" s="8">
        <v>125</v>
      </c>
      <c r="B133" s="8" t="s">
        <v>744</v>
      </c>
      <c r="C133" s="26" t="s">
        <v>462</v>
      </c>
      <c r="D133" s="26">
        <v>6420</v>
      </c>
      <c r="E133" s="26" t="s">
        <v>621</v>
      </c>
      <c r="F133" s="26"/>
      <c r="G133" s="8" t="s">
        <v>464</v>
      </c>
      <c r="H133" s="26">
        <v>19</v>
      </c>
      <c r="I133" s="26">
        <v>2</v>
      </c>
      <c r="J133" s="33" t="s">
        <v>541</v>
      </c>
      <c r="K133" s="8">
        <f t="shared" si="1"/>
        <v>7826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s="25" customFormat="1" ht="24.75" customHeight="1" x14ac:dyDescent="0.35">
      <c r="A134" s="8">
        <v>126</v>
      </c>
      <c r="B134" s="8" t="s">
        <v>745</v>
      </c>
      <c r="C134" s="26" t="s">
        <v>470</v>
      </c>
      <c r="D134" s="26">
        <v>12783</v>
      </c>
      <c r="E134" s="26">
        <v>78</v>
      </c>
      <c r="F134" s="26"/>
      <c r="G134" s="8" t="s">
        <v>464</v>
      </c>
      <c r="H134" s="26">
        <v>8</v>
      </c>
      <c r="I134" s="26">
        <v>3</v>
      </c>
      <c r="J134" s="33" t="s">
        <v>535</v>
      </c>
      <c r="K134" s="8">
        <f t="shared" si="1"/>
        <v>3511</v>
      </c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s="25" customFormat="1" ht="24.75" customHeight="1" x14ac:dyDescent="0.35">
      <c r="A135" s="8">
        <v>127</v>
      </c>
      <c r="B135" s="8" t="s">
        <v>746</v>
      </c>
      <c r="C135" s="26" t="s">
        <v>462</v>
      </c>
      <c r="D135" s="26">
        <v>5695</v>
      </c>
      <c r="E135" s="26" t="s">
        <v>622</v>
      </c>
      <c r="F135" s="26"/>
      <c r="G135" s="8" t="s">
        <v>464</v>
      </c>
      <c r="H135" s="26">
        <v>17</v>
      </c>
      <c r="I135" s="26">
        <v>2</v>
      </c>
      <c r="J135" s="33" t="s">
        <v>547</v>
      </c>
      <c r="K135" s="8">
        <f t="shared" si="1"/>
        <v>7029</v>
      </c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s="25" customFormat="1" ht="24.75" customHeight="1" x14ac:dyDescent="0.35">
      <c r="A136" s="8">
        <v>128</v>
      </c>
      <c r="B136" s="8" t="s">
        <v>747</v>
      </c>
      <c r="C136" s="26" t="s">
        <v>470</v>
      </c>
      <c r="D136" s="26">
        <v>18637</v>
      </c>
      <c r="E136" s="26">
        <v>90</v>
      </c>
      <c r="F136" s="26"/>
      <c r="G136" s="8" t="s">
        <v>464</v>
      </c>
      <c r="H136" s="26">
        <v>11</v>
      </c>
      <c r="I136" s="26">
        <v>3</v>
      </c>
      <c r="J136" s="33" t="s">
        <v>616</v>
      </c>
      <c r="K136" s="8">
        <f t="shared" si="1"/>
        <v>4715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s="25" customFormat="1" ht="24.75" customHeight="1" x14ac:dyDescent="0.35">
      <c r="A137" s="8">
        <v>129</v>
      </c>
      <c r="B137" s="8" t="s">
        <v>747</v>
      </c>
      <c r="C137" s="26" t="s">
        <v>462</v>
      </c>
      <c r="D137" s="26">
        <v>1707</v>
      </c>
      <c r="E137" s="26" t="s">
        <v>623</v>
      </c>
      <c r="F137" s="26"/>
      <c r="G137" s="8" t="s">
        <v>464</v>
      </c>
      <c r="H137" s="26">
        <v>25</v>
      </c>
      <c r="I137" s="26">
        <v>1</v>
      </c>
      <c r="J137" s="33" t="s">
        <v>624</v>
      </c>
      <c r="K137" s="8">
        <f t="shared" si="1"/>
        <v>10110</v>
      </c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s="25" customFormat="1" ht="24.75" customHeight="1" x14ac:dyDescent="0.35">
      <c r="A138" s="8">
        <v>130</v>
      </c>
      <c r="B138" s="8" t="s">
        <v>748</v>
      </c>
      <c r="C138" s="26" t="s">
        <v>462</v>
      </c>
      <c r="D138" s="26">
        <v>1686</v>
      </c>
      <c r="E138" s="26" t="s">
        <v>625</v>
      </c>
      <c r="F138" s="26"/>
      <c r="G138" s="8" t="s">
        <v>464</v>
      </c>
      <c r="H138" s="26">
        <v>8</v>
      </c>
      <c r="I138" s="26">
        <v>0</v>
      </c>
      <c r="J138" s="33" t="s">
        <v>626</v>
      </c>
      <c r="K138" s="8">
        <f t="shared" si="1"/>
        <v>3213</v>
      </c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s="25" customFormat="1" ht="24.75" customHeight="1" x14ac:dyDescent="0.35">
      <c r="A139" s="8">
        <v>131</v>
      </c>
      <c r="B139" s="8" t="s">
        <v>748</v>
      </c>
      <c r="C139" s="26" t="s">
        <v>462</v>
      </c>
      <c r="D139" s="26">
        <v>1684</v>
      </c>
      <c r="E139" s="26" t="s">
        <v>627</v>
      </c>
      <c r="F139" s="26"/>
      <c r="G139" s="8" t="s">
        <v>464</v>
      </c>
      <c r="H139" s="26">
        <v>6</v>
      </c>
      <c r="I139" s="26">
        <v>1</v>
      </c>
      <c r="J139" s="33" t="s">
        <v>628</v>
      </c>
      <c r="K139" s="8">
        <f t="shared" si="1"/>
        <v>2522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s="25" customFormat="1" ht="24.75" customHeight="1" x14ac:dyDescent="0.35">
      <c r="A140" s="8">
        <v>132</v>
      </c>
      <c r="B140" s="8" t="s">
        <v>748</v>
      </c>
      <c r="C140" s="26" t="s">
        <v>462</v>
      </c>
      <c r="D140" s="26">
        <v>4839</v>
      </c>
      <c r="E140" s="26" t="s">
        <v>629</v>
      </c>
      <c r="F140" s="26"/>
      <c r="G140" s="8" t="s">
        <v>464</v>
      </c>
      <c r="H140" s="26">
        <v>3</v>
      </c>
      <c r="I140" s="26">
        <v>0</v>
      </c>
      <c r="J140" s="33" t="s">
        <v>531</v>
      </c>
      <c r="K140" s="8">
        <f t="shared" si="1"/>
        <v>1287</v>
      </c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s="25" customFormat="1" ht="24.75" customHeight="1" x14ac:dyDescent="0.35">
      <c r="A141" s="8">
        <v>133</v>
      </c>
      <c r="B141" s="8" t="s">
        <v>749</v>
      </c>
      <c r="C141" s="26" t="s">
        <v>462</v>
      </c>
      <c r="D141" s="26">
        <v>4808</v>
      </c>
      <c r="E141" s="26" t="s">
        <v>630</v>
      </c>
      <c r="F141" s="26"/>
      <c r="G141" s="8" t="s">
        <v>464</v>
      </c>
      <c r="H141" s="26">
        <v>12</v>
      </c>
      <c r="I141" s="26">
        <v>2</v>
      </c>
      <c r="J141" s="33" t="s">
        <v>522</v>
      </c>
      <c r="K141" s="8">
        <f t="shared" si="1"/>
        <v>5009</v>
      </c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s="25" customFormat="1" ht="24.75" customHeight="1" x14ac:dyDescent="0.35">
      <c r="A142" s="8">
        <v>134</v>
      </c>
      <c r="B142" s="8" t="s">
        <v>749</v>
      </c>
      <c r="C142" s="26" t="s">
        <v>453</v>
      </c>
      <c r="D142" s="26">
        <v>1507</v>
      </c>
      <c r="E142" s="26">
        <v>14</v>
      </c>
      <c r="F142" s="26"/>
      <c r="G142" s="8" t="s">
        <v>464</v>
      </c>
      <c r="H142" s="26">
        <v>15</v>
      </c>
      <c r="I142" s="26">
        <v>0</v>
      </c>
      <c r="J142" s="33" t="s">
        <v>491</v>
      </c>
      <c r="K142" s="8">
        <f t="shared" ref="K142:K204" si="2">H142*400+I142*100+J142</f>
        <v>6000</v>
      </c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s="25" customFormat="1" ht="24.75" customHeight="1" x14ac:dyDescent="0.35">
      <c r="A143" s="8">
        <v>135</v>
      </c>
      <c r="B143" s="8" t="s">
        <v>750</v>
      </c>
      <c r="C143" s="26" t="s">
        <v>453</v>
      </c>
      <c r="D143" s="26">
        <v>1506</v>
      </c>
      <c r="E143" s="26">
        <v>13</v>
      </c>
      <c r="F143" s="26"/>
      <c r="G143" s="8" t="s">
        <v>464</v>
      </c>
      <c r="H143" s="26">
        <v>46</v>
      </c>
      <c r="I143" s="26">
        <v>2</v>
      </c>
      <c r="J143" s="33" t="s">
        <v>548</v>
      </c>
      <c r="K143" s="8">
        <f t="shared" si="2"/>
        <v>18667</v>
      </c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s="25" customFormat="1" ht="24.75" customHeight="1" x14ac:dyDescent="0.35">
      <c r="A144" s="8">
        <v>136</v>
      </c>
      <c r="B144" s="8" t="s">
        <v>750</v>
      </c>
      <c r="C144" s="26" t="s">
        <v>453</v>
      </c>
      <c r="D144" s="26">
        <v>1505</v>
      </c>
      <c r="E144" s="26">
        <v>12</v>
      </c>
      <c r="F144" s="26"/>
      <c r="G144" s="8" t="s">
        <v>464</v>
      </c>
      <c r="H144" s="26">
        <v>27</v>
      </c>
      <c r="I144" s="26">
        <v>3</v>
      </c>
      <c r="J144" s="33" t="s">
        <v>525</v>
      </c>
      <c r="K144" s="8">
        <f t="shared" si="2"/>
        <v>11191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s="25" customFormat="1" ht="24.75" customHeight="1" x14ac:dyDescent="0.35">
      <c r="A145" s="8">
        <v>137</v>
      </c>
      <c r="B145" s="8" t="s">
        <v>751</v>
      </c>
      <c r="C145" s="26" t="s">
        <v>462</v>
      </c>
      <c r="D145" s="26">
        <v>4749</v>
      </c>
      <c r="E145" s="26" t="s">
        <v>631</v>
      </c>
      <c r="F145" s="26"/>
      <c r="G145" s="8" t="s">
        <v>464</v>
      </c>
      <c r="H145" s="26">
        <v>8</v>
      </c>
      <c r="I145" s="26">
        <v>0</v>
      </c>
      <c r="J145" s="33" t="s">
        <v>537</v>
      </c>
      <c r="K145" s="8">
        <f t="shared" si="2"/>
        <v>3257</v>
      </c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s="25" customFormat="1" ht="24.75" customHeight="1" x14ac:dyDescent="0.45">
      <c r="A146" s="8">
        <v>138</v>
      </c>
      <c r="B146" s="8" t="s">
        <v>752</v>
      </c>
      <c r="C146" s="26" t="s">
        <v>470</v>
      </c>
      <c r="D146" s="26">
        <v>1869</v>
      </c>
      <c r="E146" s="26">
        <v>19</v>
      </c>
      <c r="F146" s="26"/>
      <c r="G146" s="8" t="s">
        <v>464</v>
      </c>
      <c r="H146" s="26">
        <v>14</v>
      </c>
      <c r="I146" s="26">
        <v>1</v>
      </c>
      <c r="J146" s="29" t="s">
        <v>632</v>
      </c>
      <c r="K146" s="8">
        <f t="shared" si="2"/>
        <v>5777.8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s="25" customFormat="1" ht="24.75" customHeight="1" x14ac:dyDescent="0.35">
      <c r="A147" s="8">
        <v>139</v>
      </c>
      <c r="B147" s="8" t="s">
        <v>753</v>
      </c>
      <c r="C147" s="26" t="s">
        <v>470</v>
      </c>
      <c r="D147" s="26">
        <v>20975</v>
      </c>
      <c r="E147" s="26">
        <v>23</v>
      </c>
      <c r="F147" s="26"/>
      <c r="G147" s="8" t="s">
        <v>464</v>
      </c>
      <c r="H147" s="26">
        <v>5</v>
      </c>
      <c r="I147" s="26">
        <v>0</v>
      </c>
      <c r="J147" s="33" t="s">
        <v>491</v>
      </c>
      <c r="K147" s="8">
        <f t="shared" si="2"/>
        <v>2000</v>
      </c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s="25" customFormat="1" ht="24.75" customHeight="1" x14ac:dyDescent="0.35">
      <c r="A148" s="8">
        <v>140</v>
      </c>
      <c r="B148" s="8" t="s">
        <v>753</v>
      </c>
      <c r="C148" s="26" t="s">
        <v>470</v>
      </c>
      <c r="D148" s="26">
        <v>8133</v>
      </c>
      <c r="E148" s="26">
        <v>59</v>
      </c>
      <c r="F148" s="26"/>
      <c r="G148" s="8" t="s">
        <v>464</v>
      </c>
      <c r="H148" s="26">
        <v>21</v>
      </c>
      <c r="I148" s="26">
        <v>1</v>
      </c>
      <c r="J148" s="33" t="s">
        <v>633</v>
      </c>
      <c r="K148" s="8">
        <f t="shared" si="2"/>
        <v>8549</v>
      </c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s="25" customFormat="1" ht="24.75" customHeight="1" x14ac:dyDescent="0.35">
      <c r="A149" s="8">
        <v>141</v>
      </c>
      <c r="B149" s="8" t="s">
        <v>754</v>
      </c>
      <c r="C149" s="26" t="s">
        <v>470</v>
      </c>
      <c r="D149" s="26">
        <v>8137</v>
      </c>
      <c r="E149" s="26">
        <v>15</v>
      </c>
      <c r="F149" s="26"/>
      <c r="G149" s="8" t="s">
        <v>464</v>
      </c>
      <c r="H149" s="26">
        <v>9</v>
      </c>
      <c r="I149" s="26">
        <v>3</v>
      </c>
      <c r="J149" s="33" t="s">
        <v>601</v>
      </c>
      <c r="K149" s="8">
        <f t="shared" si="2"/>
        <v>3912</v>
      </c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s="25" customFormat="1" ht="24.75" customHeight="1" x14ac:dyDescent="0.35">
      <c r="A150" s="8">
        <v>142</v>
      </c>
      <c r="B150" s="8" t="s">
        <v>755</v>
      </c>
      <c r="C150" s="26" t="s">
        <v>470</v>
      </c>
      <c r="D150" s="26">
        <v>8138</v>
      </c>
      <c r="E150" s="26">
        <v>16</v>
      </c>
      <c r="F150" s="26"/>
      <c r="G150" s="8" t="s">
        <v>464</v>
      </c>
      <c r="H150" s="26">
        <v>22</v>
      </c>
      <c r="I150" s="26">
        <v>2</v>
      </c>
      <c r="J150" s="33" t="s">
        <v>634</v>
      </c>
      <c r="K150" s="8">
        <f t="shared" si="2"/>
        <v>9003</v>
      </c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s="25" customFormat="1" ht="24.75" customHeight="1" x14ac:dyDescent="0.35">
      <c r="A151" s="8">
        <v>143</v>
      </c>
      <c r="B151" s="8" t="s">
        <v>756</v>
      </c>
      <c r="C151" s="26" t="s">
        <v>470</v>
      </c>
      <c r="D151" s="26">
        <v>8151</v>
      </c>
      <c r="E151" s="26">
        <v>39</v>
      </c>
      <c r="F151" s="26"/>
      <c r="G151" s="8" t="s">
        <v>464</v>
      </c>
      <c r="H151" s="26">
        <v>0</v>
      </c>
      <c r="I151" s="26">
        <v>3</v>
      </c>
      <c r="J151" s="33" t="s">
        <v>500</v>
      </c>
      <c r="K151" s="8">
        <f t="shared" si="2"/>
        <v>365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s="25" customFormat="1" ht="24.75" customHeight="1" x14ac:dyDescent="0.35">
      <c r="A152" s="8">
        <v>144</v>
      </c>
      <c r="B152" s="8" t="s">
        <v>756</v>
      </c>
      <c r="C152" s="26" t="s">
        <v>470</v>
      </c>
      <c r="D152" s="26">
        <v>8152</v>
      </c>
      <c r="E152" s="26">
        <v>38</v>
      </c>
      <c r="F152" s="26"/>
      <c r="G152" s="8" t="s">
        <v>464</v>
      </c>
      <c r="H152" s="26">
        <v>31</v>
      </c>
      <c r="I152" s="26">
        <v>3</v>
      </c>
      <c r="J152" s="33" t="s">
        <v>624</v>
      </c>
      <c r="K152" s="8">
        <f t="shared" si="2"/>
        <v>12710</v>
      </c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s="25" customFormat="1" ht="24.75" customHeight="1" x14ac:dyDescent="0.35">
      <c r="A153" s="8">
        <v>145</v>
      </c>
      <c r="B153" s="8" t="s">
        <v>756</v>
      </c>
      <c r="C153" s="26" t="s">
        <v>470</v>
      </c>
      <c r="D153" s="26">
        <v>8153</v>
      </c>
      <c r="E153" s="26">
        <v>37</v>
      </c>
      <c r="F153" s="26"/>
      <c r="G153" s="8" t="s">
        <v>464</v>
      </c>
      <c r="H153" s="26">
        <v>12</v>
      </c>
      <c r="I153" s="26">
        <v>0</v>
      </c>
      <c r="J153" s="33" t="s">
        <v>635</v>
      </c>
      <c r="K153" s="8">
        <f t="shared" si="2"/>
        <v>4861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s="25" customFormat="1" ht="24.75" customHeight="1" x14ac:dyDescent="0.35">
      <c r="A154" s="8">
        <v>146</v>
      </c>
      <c r="B154" s="8" t="s">
        <v>756</v>
      </c>
      <c r="C154" s="26" t="s">
        <v>470</v>
      </c>
      <c r="D154" s="26">
        <v>8096</v>
      </c>
      <c r="E154" s="26">
        <v>30</v>
      </c>
      <c r="F154" s="26"/>
      <c r="G154" s="8" t="s">
        <v>464</v>
      </c>
      <c r="H154" s="26">
        <v>16</v>
      </c>
      <c r="I154" s="26">
        <v>0</v>
      </c>
      <c r="J154" s="33" t="s">
        <v>606</v>
      </c>
      <c r="K154" s="8">
        <f t="shared" si="2"/>
        <v>6406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s="25" customFormat="1" ht="24.75" customHeight="1" x14ac:dyDescent="0.35">
      <c r="A155" s="8">
        <v>147</v>
      </c>
      <c r="B155" s="8" t="s">
        <v>756</v>
      </c>
      <c r="C155" s="26" t="s">
        <v>470</v>
      </c>
      <c r="D155" s="26">
        <v>8097</v>
      </c>
      <c r="E155" s="26">
        <v>31</v>
      </c>
      <c r="F155" s="26"/>
      <c r="G155" s="8" t="s">
        <v>464</v>
      </c>
      <c r="H155" s="26">
        <v>12</v>
      </c>
      <c r="I155" s="26">
        <v>2</v>
      </c>
      <c r="J155" s="33" t="s">
        <v>522</v>
      </c>
      <c r="K155" s="8">
        <f t="shared" si="2"/>
        <v>5009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s="25" customFormat="1" ht="24.75" customHeight="1" x14ac:dyDescent="0.45">
      <c r="A156" s="8">
        <v>148</v>
      </c>
      <c r="B156" s="8" t="s">
        <v>756</v>
      </c>
      <c r="C156" s="26" t="s">
        <v>470</v>
      </c>
      <c r="D156" s="26">
        <v>18678</v>
      </c>
      <c r="E156" s="26">
        <v>18</v>
      </c>
      <c r="F156" s="26"/>
      <c r="G156" s="8" t="s">
        <v>464</v>
      </c>
      <c r="H156" s="26">
        <v>15</v>
      </c>
      <c r="I156" s="26">
        <v>0</v>
      </c>
      <c r="J156" s="29" t="s">
        <v>636</v>
      </c>
      <c r="K156" s="8">
        <f t="shared" si="2"/>
        <v>6071.7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s="25" customFormat="1" ht="24.75" customHeight="1" x14ac:dyDescent="0.35">
      <c r="A157" s="8">
        <v>149</v>
      </c>
      <c r="B157" s="8" t="s">
        <v>756</v>
      </c>
      <c r="C157" s="26" t="s">
        <v>470</v>
      </c>
      <c r="D157" s="26">
        <v>17540</v>
      </c>
      <c r="E157" s="26">
        <v>88</v>
      </c>
      <c r="F157" s="26"/>
      <c r="G157" s="8" t="s">
        <v>464</v>
      </c>
      <c r="H157" s="26">
        <v>5</v>
      </c>
      <c r="I157" s="26">
        <v>0</v>
      </c>
      <c r="J157" s="33" t="s">
        <v>491</v>
      </c>
      <c r="K157" s="8">
        <f t="shared" si="2"/>
        <v>2000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s="25" customFormat="1" ht="24.75" customHeight="1" x14ac:dyDescent="0.35">
      <c r="A158" s="8">
        <v>150</v>
      </c>
      <c r="B158" s="8" t="s">
        <v>757</v>
      </c>
      <c r="C158" s="26" t="s">
        <v>470</v>
      </c>
      <c r="D158" s="26">
        <v>8266</v>
      </c>
      <c r="E158" s="26">
        <v>25</v>
      </c>
      <c r="F158" s="26"/>
      <c r="G158" s="8" t="s">
        <v>464</v>
      </c>
      <c r="H158" s="26">
        <v>7</v>
      </c>
      <c r="I158" s="26">
        <v>1</v>
      </c>
      <c r="J158" s="33" t="s">
        <v>637</v>
      </c>
      <c r="K158" s="8">
        <f t="shared" si="2"/>
        <v>2972</v>
      </c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s="25" customFormat="1" ht="24.75" customHeight="1" x14ac:dyDescent="0.35">
      <c r="A159" s="8">
        <v>151</v>
      </c>
      <c r="B159" s="8" t="s">
        <v>757</v>
      </c>
      <c r="C159" s="26" t="s">
        <v>470</v>
      </c>
      <c r="D159" s="26">
        <v>8267</v>
      </c>
      <c r="E159" s="26">
        <v>24</v>
      </c>
      <c r="F159" s="26"/>
      <c r="G159" s="8" t="s">
        <v>464</v>
      </c>
      <c r="H159" s="26">
        <v>13</v>
      </c>
      <c r="I159" s="26">
        <v>3</v>
      </c>
      <c r="J159" s="33" t="s">
        <v>498</v>
      </c>
      <c r="K159" s="8">
        <f t="shared" si="2"/>
        <v>5598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s="25" customFormat="1" ht="24.75" customHeight="1" x14ac:dyDescent="0.35">
      <c r="A160" s="8">
        <v>152</v>
      </c>
      <c r="B160" s="8" t="s">
        <v>757</v>
      </c>
      <c r="C160" s="26" t="s">
        <v>470</v>
      </c>
      <c r="D160" s="26">
        <v>8273</v>
      </c>
      <c r="E160" s="26">
        <v>3</v>
      </c>
      <c r="F160" s="26"/>
      <c r="G160" s="8" t="s">
        <v>464</v>
      </c>
      <c r="H160" s="26">
        <v>3</v>
      </c>
      <c r="I160" s="26">
        <v>1</v>
      </c>
      <c r="J160" s="33" t="s">
        <v>634</v>
      </c>
      <c r="K160" s="8">
        <f t="shared" si="2"/>
        <v>1303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s="25" customFormat="1" ht="24.75" customHeight="1" x14ac:dyDescent="0.35">
      <c r="A161" s="8">
        <v>153</v>
      </c>
      <c r="B161" s="8" t="s">
        <v>757</v>
      </c>
      <c r="C161" s="26" t="s">
        <v>470</v>
      </c>
      <c r="D161" s="26">
        <v>8274</v>
      </c>
      <c r="E161" s="26">
        <v>4</v>
      </c>
      <c r="F161" s="26"/>
      <c r="G161" s="8" t="s">
        <v>464</v>
      </c>
      <c r="H161" s="26">
        <v>21</v>
      </c>
      <c r="I161" s="26">
        <v>0</v>
      </c>
      <c r="J161" s="33" t="s">
        <v>638</v>
      </c>
      <c r="K161" s="8">
        <f t="shared" si="2"/>
        <v>8490</v>
      </c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s="25" customFormat="1" ht="24.75" customHeight="1" x14ac:dyDescent="0.35">
      <c r="A162" s="8">
        <v>154</v>
      </c>
      <c r="B162" s="8" t="s">
        <v>757</v>
      </c>
      <c r="C162" s="26" t="s">
        <v>470</v>
      </c>
      <c r="D162" s="26">
        <v>8275</v>
      </c>
      <c r="E162" s="26">
        <v>2</v>
      </c>
      <c r="F162" s="26"/>
      <c r="G162" s="8" t="s">
        <v>464</v>
      </c>
      <c r="H162" s="26">
        <v>6</v>
      </c>
      <c r="I162" s="26">
        <v>3</v>
      </c>
      <c r="J162" s="33" t="s">
        <v>553</v>
      </c>
      <c r="K162" s="8">
        <f t="shared" si="2"/>
        <v>2753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s="25" customFormat="1" ht="24.75" customHeight="1" x14ac:dyDescent="0.35">
      <c r="A163" s="8">
        <v>155</v>
      </c>
      <c r="B163" s="8" t="s">
        <v>757</v>
      </c>
      <c r="C163" s="26" t="s">
        <v>470</v>
      </c>
      <c r="D163" s="26">
        <v>8276</v>
      </c>
      <c r="E163" s="26">
        <v>1</v>
      </c>
      <c r="F163" s="26"/>
      <c r="G163" s="8" t="s">
        <v>464</v>
      </c>
      <c r="H163" s="26">
        <v>19</v>
      </c>
      <c r="I163" s="26">
        <v>0</v>
      </c>
      <c r="J163" s="33" t="s">
        <v>563</v>
      </c>
      <c r="K163" s="8">
        <f t="shared" si="2"/>
        <v>7617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s="25" customFormat="1" ht="24.75" customHeight="1" x14ac:dyDescent="0.35">
      <c r="A164" s="8">
        <v>156</v>
      </c>
      <c r="B164" s="8" t="s">
        <v>758</v>
      </c>
      <c r="C164" s="26" t="s">
        <v>470</v>
      </c>
      <c r="D164" s="26">
        <v>7770</v>
      </c>
      <c r="E164" s="26">
        <v>8</v>
      </c>
      <c r="F164" s="26"/>
      <c r="G164" s="8" t="s">
        <v>464</v>
      </c>
      <c r="H164" s="26">
        <v>5</v>
      </c>
      <c r="I164" s="26">
        <v>0</v>
      </c>
      <c r="J164" s="33" t="s">
        <v>628</v>
      </c>
      <c r="K164" s="8">
        <f t="shared" si="2"/>
        <v>2022</v>
      </c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s="25" customFormat="1" ht="24.75" customHeight="1" x14ac:dyDescent="0.35">
      <c r="A165" s="8">
        <v>157</v>
      </c>
      <c r="B165" s="8" t="s">
        <v>758</v>
      </c>
      <c r="C165" s="26" t="s">
        <v>470</v>
      </c>
      <c r="D165" s="26">
        <v>7771</v>
      </c>
      <c r="E165" s="26">
        <v>12</v>
      </c>
      <c r="F165" s="26"/>
      <c r="G165" s="8" t="s">
        <v>464</v>
      </c>
      <c r="H165" s="26">
        <v>24</v>
      </c>
      <c r="I165" s="26">
        <v>2</v>
      </c>
      <c r="J165" s="33" t="s">
        <v>639</v>
      </c>
      <c r="K165" s="8">
        <f t="shared" si="2"/>
        <v>9864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s="25" customFormat="1" ht="24.75" customHeight="1" x14ac:dyDescent="0.35">
      <c r="A166" s="8">
        <v>158</v>
      </c>
      <c r="B166" s="8" t="s">
        <v>758</v>
      </c>
      <c r="C166" s="26" t="s">
        <v>470</v>
      </c>
      <c r="D166" s="26">
        <v>7772</v>
      </c>
      <c r="E166" s="26">
        <v>13</v>
      </c>
      <c r="F166" s="26"/>
      <c r="G166" s="8" t="s">
        <v>464</v>
      </c>
      <c r="H166" s="26">
        <v>11</v>
      </c>
      <c r="I166" s="26">
        <v>2</v>
      </c>
      <c r="J166" s="33" t="s">
        <v>486</v>
      </c>
      <c r="K166" s="8">
        <f t="shared" si="2"/>
        <v>4620</v>
      </c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s="25" customFormat="1" ht="24.75" customHeight="1" x14ac:dyDescent="0.35">
      <c r="A167" s="8">
        <v>159</v>
      </c>
      <c r="B167" s="8" t="s">
        <v>758</v>
      </c>
      <c r="C167" s="26" t="s">
        <v>470</v>
      </c>
      <c r="D167" s="26">
        <v>7773</v>
      </c>
      <c r="E167" s="26">
        <v>14</v>
      </c>
      <c r="F167" s="26"/>
      <c r="G167" s="8" t="s">
        <v>464</v>
      </c>
      <c r="H167" s="26">
        <v>8</v>
      </c>
      <c r="I167" s="26">
        <v>1</v>
      </c>
      <c r="J167" s="33" t="s">
        <v>519</v>
      </c>
      <c r="K167" s="8">
        <f t="shared" si="2"/>
        <v>3378</v>
      </c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s="25" customFormat="1" ht="24.75" customHeight="1" x14ac:dyDescent="0.35">
      <c r="A168" s="8">
        <v>160</v>
      </c>
      <c r="B168" s="8" t="s">
        <v>758</v>
      </c>
      <c r="C168" s="26" t="s">
        <v>470</v>
      </c>
      <c r="D168" s="26">
        <v>7774</v>
      </c>
      <c r="E168" s="26">
        <v>15</v>
      </c>
      <c r="F168" s="26"/>
      <c r="G168" s="8" t="s">
        <v>464</v>
      </c>
      <c r="H168" s="26">
        <v>22</v>
      </c>
      <c r="I168" s="26">
        <v>3</v>
      </c>
      <c r="J168" s="33" t="s">
        <v>596</v>
      </c>
      <c r="K168" s="8">
        <f t="shared" si="2"/>
        <v>9170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s="25" customFormat="1" ht="24.75" customHeight="1" x14ac:dyDescent="0.35">
      <c r="A169" s="8">
        <v>161</v>
      </c>
      <c r="B169" s="8" t="s">
        <v>758</v>
      </c>
      <c r="C169" s="26" t="s">
        <v>470</v>
      </c>
      <c r="D169" s="26">
        <v>8114</v>
      </c>
      <c r="E169" s="26">
        <v>22</v>
      </c>
      <c r="F169" s="26"/>
      <c r="G169" s="8" t="s">
        <v>464</v>
      </c>
      <c r="H169" s="26">
        <v>12</v>
      </c>
      <c r="I169" s="26">
        <v>3</v>
      </c>
      <c r="J169" s="33" t="s">
        <v>633</v>
      </c>
      <c r="K169" s="8">
        <f t="shared" si="2"/>
        <v>5149</v>
      </c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s="25" customFormat="1" ht="24.75" customHeight="1" x14ac:dyDescent="0.35">
      <c r="A170" s="8">
        <v>162</v>
      </c>
      <c r="B170" s="8" t="s">
        <v>758</v>
      </c>
      <c r="C170" s="26" t="s">
        <v>470</v>
      </c>
      <c r="D170" s="26">
        <v>8115</v>
      </c>
      <c r="E170" s="26">
        <v>23</v>
      </c>
      <c r="F170" s="26"/>
      <c r="G170" s="8" t="s">
        <v>464</v>
      </c>
      <c r="H170" s="26">
        <v>16</v>
      </c>
      <c r="I170" s="26">
        <v>1</v>
      </c>
      <c r="J170" s="33" t="s">
        <v>514</v>
      </c>
      <c r="K170" s="8">
        <f t="shared" si="2"/>
        <v>6585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s="25" customFormat="1" ht="24.75" customHeight="1" x14ac:dyDescent="0.35">
      <c r="A171" s="8">
        <v>163</v>
      </c>
      <c r="B171" s="8" t="s">
        <v>758</v>
      </c>
      <c r="C171" s="26" t="s">
        <v>470</v>
      </c>
      <c r="D171" s="26">
        <v>8116</v>
      </c>
      <c r="E171" s="26">
        <v>13</v>
      </c>
      <c r="F171" s="26"/>
      <c r="G171" s="8" t="s">
        <v>464</v>
      </c>
      <c r="H171" s="26">
        <v>16</v>
      </c>
      <c r="I171" s="26">
        <v>1</v>
      </c>
      <c r="J171" s="33" t="s">
        <v>640</v>
      </c>
      <c r="K171" s="8">
        <f t="shared" si="2"/>
        <v>6519</v>
      </c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s="25" customFormat="1" ht="24.75" customHeight="1" x14ac:dyDescent="0.35">
      <c r="A172" s="8">
        <v>164</v>
      </c>
      <c r="B172" s="8" t="s">
        <v>758</v>
      </c>
      <c r="C172" s="26" t="s">
        <v>470</v>
      </c>
      <c r="D172" s="26">
        <v>8117</v>
      </c>
      <c r="E172" s="26">
        <v>12</v>
      </c>
      <c r="F172" s="26"/>
      <c r="G172" s="8" t="s">
        <v>464</v>
      </c>
      <c r="H172" s="26">
        <v>9</v>
      </c>
      <c r="I172" s="26">
        <v>0</v>
      </c>
      <c r="J172" s="33" t="s">
        <v>624</v>
      </c>
      <c r="K172" s="8">
        <f t="shared" si="2"/>
        <v>3610</v>
      </c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s="25" customFormat="1" ht="24.75" customHeight="1" x14ac:dyDescent="0.35">
      <c r="A173" s="8">
        <v>165</v>
      </c>
      <c r="B173" s="8" t="s">
        <v>758</v>
      </c>
      <c r="C173" s="26" t="s">
        <v>470</v>
      </c>
      <c r="D173" s="26">
        <v>8118</v>
      </c>
      <c r="E173" s="26">
        <v>15</v>
      </c>
      <c r="F173" s="26"/>
      <c r="G173" s="8" t="s">
        <v>464</v>
      </c>
      <c r="H173" s="26">
        <v>6</v>
      </c>
      <c r="I173" s="26">
        <v>1</v>
      </c>
      <c r="J173" s="33" t="s">
        <v>641</v>
      </c>
      <c r="K173" s="8">
        <f t="shared" si="2"/>
        <v>2531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s="25" customFormat="1" ht="24.75" customHeight="1" x14ac:dyDescent="0.35">
      <c r="A174" s="8">
        <v>166</v>
      </c>
      <c r="B174" s="8" t="s">
        <v>758</v>
      </c>
      <c r="C174" s="26" t="s">
        <v>470</v>
      </c>
      <c r="D174" s="26">
        <v>8119</v>
      </c>
      <c r="E174" s="26">
        <v>11</v>
      </c>
      <c r="F174" s="26"/>
      <c r="G174" s="8" t="s">
        <v>464</v>
      </c>
      <c r="H174" s="26">
        <v>14</v>
      </c>
      <c r="I174" s="26">
        <v>3</v>
      </c>
      <c r="J174" s="33" t="s">
        <v>473</v>
      </c>
      <c r="K174" s="8">
        <f t="shared" si="2"/>
        <v>5986</v>
      </c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s="25" customFormat="1" ht="24.75" customHeight="1" x14ac:dyDescent="0.35">
      <c r="A175" s="8">
        <v>167</v>
      </c>
      <c r="B175" s="8" t="s">
        <v>758</v>
      </c>
      <c r="C175" s="26" t="s">
        <v>470</v>
      </c>
      <c r="D175" s="26">
        <v>8120</v>
      </c>
      <c r="E175" s="26">
        <v>10</v>
      </c>
      <c r="F175" s="26"/>
      <c r="G175" s="8" t="s">
        <v>464</v>
      </c>
      <c r="H175" s="26">
        <v>18</v>
      </c>
      <c r="I175" s="26">
        <v>0</v>
      </c>
      <c r="J175" s="33" t="s">
        <v>584</v>
      </c>
      <c r="K175" s="8">
        <f t="shared" si="2"/>
        <v>7279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s="25" customFormat="1" ht="24.75" customHeight="1" x14ac:dyDescent="0.35">
      <c r="A176" s="8">
        <v>168</v>
      </c>
      <c r="B176" s="8" t="s">
        <v>758</v>
      </c>
      <c r="C176" s="26" t="s">
        <v>470</v>
      </c>
      <c r="D176" s="26">
        <v>8258</v>
      </c>
      <c r="E176" s="26">
        <v>16</v>
      </c>
      <c r="F176" s="26"/>
      <c r="G176" s="8" t="s">
        <v>464</v>
      </c>
      <c r="H176" s="26">
        <v>26</v>
      </c>
      <c r="I176" s="26">
        <v>0</v>
      </c>
      <c r="J176" s="33" t="s">
        <v>642</v>
      </c>
      <c r="K176" s="8">
        <f t="shared" si="2"/>
        <v>10474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s="25" customFormat="1" ht="24.75" customHeight="1" x14ac:dyDescent="0.35">
      <c r="A177" s="8">
        <v>169</v>
      </c>
      <c r="B177" s="8" t="s">
        <v>758</v>
      </c>
      <c r="C177" s="26" t="s">
        <v>470</v>
      </c>
      <c r="D177" s="26">
        <v>8260</v>
      </c>
      <c r="E177" s="26">
        <v>18</v>
      </c>
      <c r="F177" s="26"/>
      <c r="G177" s="8" t="s">
        <v>464</v>
      </c>
      <c r="H177" s="26">
        <v>15</v>
      </c>
      <c r="I177" s="26">
        <v>2</v>
      </c>
      <c r="J177" s="33" t="s">
        <v>596</v>
      </c>
      <c r="K177" s="8">
        <f t="shared" si="2"/>
        <v>6270</v>
      </c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s="25" customFormat="1" ht="24.75" customHeight="1" x14ac:dyDescent="0.35">
      <c r="A178" s="8">
        <v>170</v>
      </c>
      <c r="B178" s="8" t="s">
        <v>758</v>
      </c>
      <c r="C178" s="26" t="s">
        <v>470</v>
      </c>
      <c r="D178" s="26">
        <v>8269</v>
      </c>
      <c r="E178" s="26">
        <v>9</v>
      </c>
      <c r="F178" s="26"/>
      <c r="G178" s="8" t="s">
        <v>464</v>
      </c>
      <c r="H178" s="26">
        <v>59</v>
      </c>
      <c r="I178" s="26">
        <v>3</v>
      </c>
      <c r="J178" s="33" t="s">
        <v>643</v>
      </c>
      <c r="K178" s="8">
        <f t="shared" si="2"/>
        <v>23905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s="25" customFormat="1" ht="24.75" customHeight="1" x14ac:dyDescent="0.35">
      <c r="A179" s="8">
        <v>171</v>
      </c>
      <c r="B179" s="8" t="s">
        <v>758</v>
      </c>
      <c r="C179" s="26" t="s">
        <v>470</v>
      </c>
      <c r="D179" s="26">
        <v>8270</v>
      </c>
      <c r="E179" s="26">
        <v>8</v>
      </c>
      <c r="F179" s="26"/>
      <c r="G179" s="8" t="s">
        <v>464</v>
      </c>
      <c r="H179" s="26">
        <v>11</v>
      </c>
      <c r="I179" s="26">
        <v>2</v>
      </c>
      <c r="J179" s="33" t="s">
        <v>525</v>
      </c>
      <c r="K179" s="8">
        <f t="shared" si="2"/>
        <v>4691</v>
      </c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s="25" customFormat="1" ht="24.75" customHeight="1" x14ac:dyDescent="0.35">
      <c r="A180" s="8">
        <v>172</v>
      </c>
      <c r="B180" s="8" t="s">
        <v>758</v>
      </c>
      <c r="C180" s="26" t="s">
        <v>470</v>
      </c>
      <c r="D180" s="26">
        <v>8271</v>
      </c>
      <c r="E180" s="26">
        <v>7</v>
      </c>
      <c r="F180" s="26"/>
      <c r="G180" s="8" t="s">
        <v>464</v>
      </c>
      <c r="H180" s="26">
        <v>24</v>
      </c>
      <c r="I180" s="26">
        <v>3</v>
      </c>
      <c r="J180" s="33" t="s">
        <v>516</v>
      </c>
      <c r="K180" s="8">
        <f t="shared" si="2"/>
        <v>9921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s="25" customFormat="1" ht="24.75" customHeight="1" x14ac:dyDescent="0.35">
      <c r="A181" s="8">
        <v>173</v>
      </c>
      <c r="B181" s="8" t="s">
        <v>758</v>
      </c>
      <c r="C181" s="26" t="s">
        <v>470</v>
      </c>
      <c r="D181" s="26">
        <v>8272</v>
      </c>
      <c r="E181" s="26">
        <v>6</v>
      </c>
      <c r="F181" s="26"/>
      <c r="G181" s="8" t="s">
        <v>464</v>
      </c>
      <c r="H181" s="26">
        <v>9</v>
      </c>
      <c r="I181" s="26">
        <v>2</v>
      </c>
      <c r="J181" s="33" t="s">
        <v>486</v>
      </c>
      <c r="K181" s="8">
        <f t="shared" si="2"/>
        <v>3820</v>
      </c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s="25" customFormat="1" ht="24.75" customHeight="1" x14ac:dyDescent="0.35">
      <c r="A182" s="8">
        <v>174</v>
      </c>
      <c r="B182" s="8" t="s">
        <v>759</v>
      </c>
      <c r="C182" s="26" t="s">
        <v>462</v>
      </c>
      <c r="D182" s="26">
        <v>8000</v>
      </c>
      <c r="E182" s="26" t="s">
        <v>644</v>
      </c>
      <c r="F182" s="26"/>
      <c r="G182" s="8" t="s">
        <v>464</v>
      </c>
      <c r="H182" s="26">
        <v>15</v>
      </c>
      <c r="I182" s="26">
        <v>3</v>
      </c>
      <c r="J182" s="33" t="s">
        <v>544</v>
      </c>
      <c r="K182" s="8">
        <f t="shared" si="2"/>
        <v>6334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s="25" customFormat="1" ht="24.75" customHeight="1" x14ac:dyDescent="0.35">
      <c r="A183" s="8">
        <v>175</v>
      </c>
      <c r="B183" s="8" t="s">
        <v>759</v>
      </c>
      <c r="C183" s="26" t="s">
        <v>462</v>
      </c>
      <c r="D183" s="26">
        <v>4728</v>
      </c>
      <c r="E183" s="26" t="s">
        <v>645</v>
      </c>
      <c r="F183" s="26"/>
      <c r="G183" s="8" t="s">
        <v>464</v>
      </c>
      <c r="H183" s="26">
        <v>13</v>
      </c>
      <c r="I183" s="26">
        <v>1</v>
      </c>
      <c r="J183" s="33" t="s">
        <v>646</v>
      </c>
      <c r="K183" s="8">
        <f t="shared" si="2"/>
        <v>5377</v>
      </c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s="25" customFormat="1" ht="24.75" customHeight="1" x14ac:dyDescent="0.35">
      <c r="A184" s="8">
        <v>176</v>
      </c>
      <c r="B184" s="8" t="s">
        <v>760</v>
      </c>
      <c r="C184" s="26" t="s">
        <v>462</v>
      </c>
      <c r="D184" s="26">
        <v>3158</v>
      </c>
      <c r="E184" s="26" t="s">
        <v>647</v>
      </c>
      <c r="F184" s="26"/>
      <c r="G184" s="8" t="s">
        <v>464</v>
      </c>
      <c r="H184" s="26">
        <v>30</v>
      </c>
      <c r="I184" s="26">
        <v>3</v>
      </c>
      <c r="J184" s="33" t="s">
        <v>626</v>
      </c>
      <c r="K184" s="8">
        <f t="shared" si="2"/>
        <v>12313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s="25" customFormat="1" ht="24.75" customHeight="1" x14ac:dyDescent="0.35">
      <c r="A185" s="8">
        <v>177</v>
      </c>
      <c r="B185" s="8" t="s">
        <v>761</v>
      </c>
      <c r="C185" s="26" t="s">
        <v>462</v>
      </c>
      <c r="D185" s="26">
        <v>10847</v>
      </c>
      <c r="E185" s="26" t="s">
        <v>648</v>
      </c>
      <c r="F185" s="26"/>
      <c r="G185" s="8" t="s">
        <v>464</v>
      </c>
      <c r="H185" s="26">
        <v>9</v>
      </c>
      <c r="I185" s="26">
        <v>3</v>
      </c>
      <c r="J185" s="33" t="s">
        <v>512</v>
      </c>
      <c r="K185" s="8">
        <f t="shared" si="2"/>
        <v>3942</v>
      </c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s="25" customFormat="1" ht="24.75" customHeight="1" x14ac:dyDescent="0.35">
      <c r="A186" s="8">
        <v>178</v>
      </c>
      <c r="B186" s="8" t="s">
        <v>762</v>
      </c>
      <c r="C186" s="26" t="s">
        <v>462</v>
      </c>
      <c r="D186" s="26">
        <v>8002</v>
      </c>
      <c r="E186" s="26" t="s">
        <v>649</v>
      </c>
      <c r="F186" s="26"/>
      <c r="G186" s="8" t="s">
        <v>464</v>
      </c>
      <c r="H186" s="26">
        <v>10</v>
      </c>
      <c r="I186" s="26">
        <v>3</v>
      </c>
      <c r="J186" s="33" t="s">
        <v>488</v>
      </c>
      <c r="K186" s="8">
        <f t="shared" si="2"/>
        <v>4366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s="25" customFormat="1" ht="24.75" customHeight="1" x14ac:dyDescent="0.35">
      <c r="A187" s="8">
        <v>179</v>
      </c>
      <c r="B187" s="8" t="s">
        <v>762</v>
      </c>
      <c r="C187" s="26" t="s">
        <v>462</v>
      </c>
      <c r="D187" s="26">
        <v>4708</v>
      </c>
      <c r="E187" s="26" t="s">
        <v>650</v>
      </c>
      <c r="F187" s="26"/>
      <c r="G187" s="8" t="s">
        <v>464</v>
      </c>
      <c r="H187" s="26">
        <v>9</v>
      </c>
      <c r="I187" s="26">
        <v>3</v>
      </c>
      <c r="J187" s="33" t="s">
        <v>597</v>
      </c>
      <c r="K187" s="8">
        <f t="shared" si="2"/>
        <v>3952</v>
      </c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s="25" customFormat="1" ht="24.75" customHeight="1" x14ac:dyDescent="0.35">
      <c r="A188" s="8">
        <v>180</v>
      </c>
      <c r="B188" s="8" t="s">
        <v>763</v>
      </c>
      <c r="C188" s="26" t="s">
        <v>453</v>
      </c>
      <c r="D188" s="26">
        <v>1497</v>
      </c>
      <c r="E188" s="26">
        <v>4</v>
      </c>
      <c r="F188" s="26"/>
      <c r="G188" s="8" t="s">
        <v>464</v>
      </c>
      <c r="H188" s="26">
        <v>18</v>
      </c>
      <c r="I188" s="26">
        <v>0</v>
      </c>
      <c r="J188" s="33" t="s">
        <v>491</v>
      </c>
      <c r="K188" s="8">
        <f t="shared" si="2"/>
        <v>7200</v>
      </c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s="25" customFormat="1" ht="24.75" customHeight="1" x14ac:dyDescent="0.35">
      <c r="A189" s="8">
        <v>181</v>
      </c>
      <c r="B189" s="8" t="s">
        <v>764</v>
      </c>
      <c r="C189" s="26" t="s">
        <v>462</v>
      </c>
      <c r="D189" s="26">
        <v>5761</v>
      </c>
      <c r="E189" s="26" t="s">
        <v>651</v>
      </c>
      <c r="F189" s="26"/>
      <c r="G189" s="8" t="s">
        <v>464</v>
      </c>
      <c r="H189" s="26">
        <v>6</v>
      </c>
      <c r="I189" s="26">
        <v>3</v>
      </c>
      <c r="J189" s="33" t="s">
        <v>483</v>
      </c>
      <c r="K189" s="8">
        <f t="shared" si="2"/>
        <v>2732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s="25" customFormat="1" ht="24.75" customHeight="1" x14ac:dyDescent="0.35">
      <c r="A190" s="8">
        <v>182</v>
      </c>
      <c r="B190" s="8" t="s">
        <v>765</v>
      </c>
      <c r="C190" s="26" t="s">
        <v>462</v>
      </c>
      <c r="D190" s="26">
        <v>1721</v>
      </c>
      <c r="E190" s="26" t="s">
        <v>652</v>
      </c>
      <c r="F190" s="26"/>
      <c r="G190" s="8" t="s">
        <v>464</v>
      </c>
      <c r="H190" s="26">
        <v>14</v>
      </c>
      <c r="I190" s="26">
        <v>1</v>
      </c>
      <c r="J190" s="33" t="s">
        <v>635</v>
      </c>
      <c r="K190" s="8">
        <f t="shared" si="2"/>
        <v>5761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s="25" customFormat="1" ht="24.75" customHeight="1" x14ac:dyDescent="0.35">
      <c r="A191" s="8">
        <v>183</v>
      </c>
      <c r="B191" s="8" t="s">
        <v>766</v>
      </c>
      <c r="C191" s="26" t="s">
        <v>462</v>
      </c>
      <c r="D191" s="26">
        <v>10650</v>
      </c>
      <c r="E191" s="26" t="s">
        <v>653</v>
      </c>
      <c r="F191" s="26"/>
      <c r="G191" s="8" t="s">
        <v>464</v>
      </c>
      <c r="H191" s="26">
        <v>6</v>
      </c>
      <c r="I191" s="26">
        <v>1</v>
      </c>
      <c r="J191" s="33" t="s">
        <v>575</v>
      </c>
      <c r="K191" s="8">
        <f t="shared" si="2"/>
        <v>2556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s="25" customFormat="1" ht="24.75" customHeight="1" x14ac:dyDescent="0.35">
      <c r="A192" s="8">
        <v>184</v>
      </c>
      <c r="B192" s="8" t="s">
        <v>766</v>
      </c>
      <c r="C192" s="26" t="s">
        <v>462</v>
      </c>
      <c r="D192" s="26">
        <v>5759</v>
      </c>
      <c r="E192" s="26" t="s">
        <v>654</v>
      </c>
      <c r="F192" s="26"/>
      <c r="G192" s="8" t="s">
        <v>464</v>
      </c>
      <c r="H192" s="26">
        <v>21</v>
      </c>
      <c r="I192" s="26">
        <v>0</v>
      </c>
      <c r="J192" s="33" t="s">
        <v>494</v>
      </c>
      <c r="K192" s="8">
        <f t="shared" si="2"/>
        <v>8443</v>
      </c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s="25" customFormat="1" ht="24.75" customHeight="1" x14ac:dyDescent="0.35">
      <c r="A193" s="8">
        <v>185</v>
      </c>
      <c r="B193" s="8" t="s">
        <v>767</v>
      </c>
      <c r="C193" s="26" t="s">
        <v>462</v>
      </c>
      <c r="D193" s="26">
        <v>3170</v>
      </c>
      <c r="E193" s="26" t="s">
        <v>655</v>
      </c>
      <c r="F193" s="26"/>
      <c r="G193" s="8" t="s">
        <v>464</v>
      </c>
      <c r="H193" s="26">
        <v>14</v>
      </c>
      <c r="I193" s="26">
        <v>2</v>
      </c>
      <c r="J193" s="33" t="s">
        <v>637</v>
      </c>
      <c r="K193" s="8">
        <f t="shared" si="2"/>
        <v>5872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s="25" customFormat="1" ht="24.75" customHeight="1" x14ac:dyDescent="0.35">
      <c r="A194" s="8">
        <v>186</v>
      </c>
      <c r="B194" s="8" t="s">
        <v>768</v>
      </c>
      <c r="C194" s="26" t="s">
        <v>462</v>
      </c>
      <c r="D194" s="26">
        <v>10840</v>
      </c>
      <c r="E194" s="26" t="s">
        <v>656</v>
      </c>
      <c r="F194" s="26"/>
      <c r="G194" s="8" t="s">
        <v>464</v>
      </c>
      <c r="H194" s="26">
        <v>6</v>
      </c>
      <c r="I194" s="26">
        <v>3</v>
      </c>
      <c r="J194" s="33" t="s">
        <v>476</v>
      </c>
      <c r="K194" s="8">
        <f t="shared" si="2"/>
        <v>2704</v>
      </c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s="25" customFormat="1" ht="24.75" customHeight="1" x14ac:dyDescent="0.35">
      <c r="A195" s="8">
        <v>187</v>
      </c>
      <c r="B195" s="8" t="s">
        <v>769</v>
      </c>
      <c r="C195" s="26" t="s">
        <v>462</v>
      </c>
      <c r="D195" s="26">
        <v>4826</v>
      </c>
      <c r="E195" s="26" t="s">
        <v>657</v>
      </c>
      <c r="F195" s="26"/>
      <c r="G195" s="8" t="s">
        <v>464</v>
      </c>
      <c r="H195" s="26">
        <v>10</v>
      </c>
      <c r="I195" s="26">
        <v>0</v>
      </c>
      <c r="J195" s="33" t="s">
        <v>658</v>
      </c>
      <c r="K195" s="8">
        <f t="shared" si="2"/>
        <v>4025</v>
      </c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s="25" customFormat="1" ht="24.75" customHeight="1" x14ac:dyDescent="0.35">
      <c r="A196" s="8">
        <v>188</v>
      </c>
      <c r="B196" s="8" t="s">
        <v>770</v>
      </c>
      <c r="C196" s="26" t="s">
        <v>462</v>
      </c>
      <c r="D196" s="26">
        <v>4826</v>
      </c>
      <c r="E196" s="26" t="s">
        <v>659</v>
      </c>
      <c r="F196" s="26"/>
      <c r="G196" s="8" t="s">
        <v>464</v>
      </c>
      <c r="H196" s="26">
        <v>21</v>
      </c>
      <c r="I196" s="26">
        <v>1</v>
      </c>
      <c r="J196" s="33" t="s">
        <v>591</v>
      </c>
      <c r="K196" s="8">
        <f t="shared" si="2"/>
        <v>8569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s="25" customFormat="1" ht="24.75" customHeight="1" x14ac:dyDescent="0.35">
      <c r="A197" s="8">
        <v>189</v>
      </c>
      <c r="B197" s="8" t="s">
        <v>771</v>
      </c>
      <c r="C197" s="26" t="s">
        <v>462</v>
      </c>
      <c r="D197" s="26">
        <v>1150</v>
      </c>
      <c r="E197" s="26" t="s">
        <v>660</v>
      </c>
      <c r="F197" s="26"/>
      <c r="G197" s="8" t="s">
        <v>464</v>
      </c>
      <c r="H197" s="26">
        <v>7</v>
      </c>
      <c r="I197" s="26">
        <v>1</v>
      </c>
      <c r="J197" s="33" t="s">
        <v>529</v>
      </c>
      <c r="K197" s="8">
        <f t="shared" si="2"/>
        <v>2995</v>
      </c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s="25" customFormat="1" ht="24.75" customHeight="1" x14ac:dyDescent="0.35">
      <c r="A198" s="8">
        <v>190</v>
      </c>
      <c r="B198" s="8" t="s">
        <v>772</v>
      </c>
      <c r="C198" s="26" t="s">
        <v>462</v>
      </c>
      <c r="D198" s="26">
        <v>7990</v>
      </c>
      <c r="E198" s="26" t="s">
        <v>661</v>
      </c>
      <c r="F198" s="26"/>
      <c r="G198" s="8" t="s">
        <v>464</v>
      </c>
      <c r="H198" s="26">
        <v>12</v>
      </c>
      <c r="I198" s="26">
        <v>0</v>
      </c>
      <c r="J198" s="33" t="s">
        <v>662</v>
      </c>
      <c r="K198" s="8">
        <f t="shared" si="2"/>
        <v>4896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s="25" customFormat="1" ht="24.75" customHeight="1" x14ac:dyDescent="0.35">
      <c r="A199" s="8">
        <v>191</v>
      </c>
      <c r="B199" s="8" t="s">
        <v>773</v>
      </c>
      <c r="C199" s="26" t="s">
        <v>462</v>
      </c>
      <c r="D199" s="26">
        <v>1698</v>
      </c>
      <c r="E199" s="26" t="s">
        <v>663</v>
      </c>
      <c r="F199" s="26"/>
      <c r="G199" s="8" t="s">
        <v>464</v>
      </c>
      <c r="H199" s="26">
        <v>15</v>
      </c>
      <c r="I199" s="26">
        <v>2</v>
      </c>
      <c r="J199" s="33" t="s">
        <v>534</v>
      </c>
      <c r="K199" s="8">
        <f t="shared" si="2"/>
        <v>6207</v>
      </c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s="25" customFormat="1" ht="24.75" customHeight="1" x14ac:dyDescent="0.35">
      <c r="A200" s="8">
        <v>192</v>
      </c>
      <c r="B200" s="8" t="s">
        <v>774</v>
      </c>
      <c r="C200" s="26" t="s">
        <v>462</v>
      </c>
      <c r="D200" s="26">
        <v>1676</v>
      </c>
      <c r="E200" s="26" t="s">
        <v>664</v>
      </c>
      <c r="F200" s="26"/>
      <c r="G200" s="8" t="s">
        <v>464</v>
      </c>
      <c r="H200" s="26">
        <v>13</v>
      </c>
      <c r="I200" s="26">
        <v>1</v>
      </c>
      <c r="J200" s="33" t="s">
        <v>494</v>
      </c>
      <c r="K200" s="8">
        <f t="shared" si="2"/>
        <v>5343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s="25" customFormat="1" ht="24.75" customHeight="1" x14ac:dyDescent="0.45">
      <c r="A201" s="8">
        <v>193</v>
      </c>
      <c r="B201" s="8" t="s">
        <v>775</v>
      </c>
      <c r="C201" s="26" t="s">
        <v>470</v>
      </c>
      <c r="D201" s="26">
        <v>18623</v>
      </c>
      <c r="E201" s="26">
        <v>52</v>
      </c>
      <c r="F201" s="26"/>
      <c r="G201" s="8" t="s">
        <v>464</v>
      </c>
      <c r="H201" s="26">
        <v>8</v>
      </c>
      <c r="I201" s="26">
        <v>0</v>
      </c>
      <c r="J201" s="29" t="s">
        <v>665</v>
      </c>
      <c r="K201" s="8">
        <f t="shared" si="2"/>
        <v>3282.3</v>
      </c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s="25" customFormat="1" ht="24.75" customHeight="1" x14ac:dyDescent="0.35">
      <c r="A202" s="8">
        <v>194</v>
      </c>
      <c r="B202" s="8" t="s">
        <v>776</v>
      </c>
      <c r="C202" s="26" t="s">
        <v>470</v>
      </c>
      <c r="D202" s="26">
        <v>8264</v>
      </c>
      <c r="E202" s="26">
        <v>16</v>
      </c>
      <c r="F202" s="26"/>
      <c r="G202" s="8" t="s">
        <v>464</v>
      </c>
      <c r="H202" s="26">
        <v>21</v>
      </c>
      <c r="I202" s="26">
        <v>1</v>
      </c>
      <c r="J202" s="33" t="s">
        <v>547</v>
      </c>
      <c r="K202" s="8">
        <f t="shared" si="2"/>
        <v>8529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s="25" customFormat="1" ht="24.75" customHeight="1" x14ac:dyDescent="0.35">
      <c r="A203" s="8">
        <v>195</v>
      </c>
      <c r="B203" s="8" t="s">
        <v>777</v>
      </c>
      <c r="C203" s="26" t="s">
        <v>462</v>
      </c>
      <c r="D203" s="26">
        <v>3114</v>
      </c>
      <c r="E203" s="26" t="s">
        <v>666</v>
      </c>
      <c r="F203" s="26"/>
      <c r="G203" s="8" t="s">
        <v>464</v>
      </c>
      <c r="H203" s="26">
        <v>12</v>
      </c>
      <c r="I203" s="26">
        <v>1</v>
      </c>
      <c r="J203" s="33" t="s">
        <v>643</v>
      </c>
      <c r="K203" s="8">
        <f t="shared" si="2"/>
        <v>4905</v>
      </c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s="25" customFormat="1" ht="24.75" customHeight="1" x14ac:dyDescent="0.35">
      <c r="A204" s="8">
        <v>196</v>
      </c>
      <c r="B204" s="8" t="s">
        <v>778</v>
      </c>
      <c r="C204" s="26" t="s">
        <v>470</v>
      </c>
      <c r="D204" s="26">
        <v>8109</v>
      </c>
      <c r="E204" s="26">
        <v>22</v>
      </c>
      <c r="F204" s="26"/>
      <c r="G204" s="8" t="s">
        <v>464</v>
      </c>
      <c r="H204" s="26">
        <v>8</v>
      </c>
      <c r="I204" s="26">
        <v>2</v>
      </c>
      <c r="J204" s="33" t="s">
        <v>780</v>
      </c>
      <c r="K204" s="8">
        <f t="shared" si="2"/>
        <v>3423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s="25" customFormat="1" ht="24.75" customHeight="1" x14ac:dyDescent="0.35">
      <c r="A205" s="8">
        <v>197</v>
      </c>
      <c r="B205" s="8" t="s">
        <v>779</v>
      </c>
      <c r="C205" s="26" t="s">
        <v>453</v>
      </c>
      <c r="D205" s="26">
        <v>1499</v>
      </c>
      <c r="E205" s="26">
        <v>6</v>
      </c>
      <c r="F205" s="26"/>
      <c r="G205" s="8" t="s">
        <v>464</v>
      </c>
      <c r="H205" s="26">
        <v>18</v>
      </c>
      <c r="I205" s="26">
        <v>0</v>
      </c>
      <c r="J205" s="33" t="s">
        <v>614</v>
      </c>
      <c r="K205" s="8">
        <f t="shared" ref="K205:K266" si="3">H205*400+I205*100+J205</f>
        <v>7239</v>
      </c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s="25" customFormat="1" ht="24.75" customHeight="1" x14ac:dyDescent="0.35">
      <c r="A206" s="8">
        <v>198</v>
      </c>
      <c r="B206" s="8" t="s">
        <v>779</v>
      </c>
      <c r="C206" s="26" t="s">
        <v>462</v>
      </c>
      <c r="D206" s="26">
        <v>5696</v>
      </c>
      <c r="E206" s="26">
        <v>4921</v>
      </c>
      <c r="F206" s="26"/>
      <c r="G206" s="8" t="s">
        <v>464</v>
      </c>
      <c r="H206" s="26">
        <v>7</v>
      </c>
      <c r="I206" s="26">
        <v>3</v>
      </c>
      <c r="J206" s="33" t="s">
        <v>565</v>
      </c>
      <c r="K206" s="8">
        <f t="shared" si="3"/>
        <v>3180</v>
      </c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s="25" customFormat="1" ht="24.75" customHeight="1" x14ac:dyDescent="0.35">
      <c r="A207" s="8">
        <v>199</v>
      </c>
      <c r="B207" s="8" t="s">
        <v>781</v>
      </c>
      <c r="C207" s="26" t="s">
        <v>462</v>
      </c>
      <c r="D207" s="26">
        <v>7992</v>
      </c>
      <c r="E207" s="26">
        <v>4902</v>
      </c>
      <c r="F207" s="26"/>
      <c r="G207" s="8" t="s">
        <v>464</v>
      </c>
      <c r="H207" s="26">
        <v>15</v>
      </c>
      <c r="I207" s="26">
        <v>2</v>
      </c>
      <c r="J207" s="33" t="s">
        <v>577</v>
      </c>
      <c r="K207" s="8">
        <f t="shared" si="3"/>
        <v>6218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s="25" customFormat="1" ht="24.75" customHeight="1" x14ac:dyDescent="0.35">
      <c r="A208" s="8">
        <v>200</v>
      </c>
      <c r="B208" s="8" t="s">
        <v>782</v>
      </c>
      <c r="C208" s="26" t="s">
        <v>462</v>
      </c>
      <c r="D208" s="26">
        <v>3140</v>
      </c>
      <c r="E208" s="26">
        <v>4935</v>
      </c>
      <c r="F208" s="26"/>
      <c r="G208" s="8" t="s">
        <v>464</v>
      </c>
      <c r="H208" s="26">
        <v>14</v>
      </c>
      <c r="I208" s="26">
        <v>3</v>
      </c>
      <c r="J208" s="33" t="s">
        <v>614</v>
      </c>
      <c r="K208" s="8">
        <f t="shared" si="3"/>
        <v>5939</v>
      </c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s="25" customFormat="1" ht="24.75" customHeight="1" x14ac:dyDescent="0.35">
      <c r="A209" s="8">
        <v>201</v>
      </c>
      <c r="B209" s="8" t="s">
        <v>783</v>
      </c>
      <c r="C209" s="26" t="s">
        <v>462</v>
      </c>
      <c r="D209" s="26">
        <v>3156</v>
      </c>
      <c r="E209" s="26">
        <v>4945</v>
      </c>
      <c r="F209" s="26"/>
      <c r="G209" s="8" t="s">
        <v>464</v>
      </c>
      <c r="H209" s="26">
        <v>4</v>
      </c>
      <c r="I209" s="26">
        <v>2</v>
      </c>
      <c r="J209" s="33" t="s">
        <v>616</v>
      </c>
      <c r="K209" s="8">
        <f t="shared" si="3"/>
        <v>1815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s="25" customFormat="1" ht="24.75" customHeight="1" x14ac:dyDescent="0.35">
      <c r="A210" s="8">
        <v>202</v>
      </c>
      <c r="B210" s="8" t="s">
        <v>784</v>
      </c>
      <c r="C210" s="26" t="s">
        <v>462</v>
      </c>
      <c r="D210" s="26">
        <v>1146</v>
      </c>
      <c r="E210" s="26">
        <v>4901</v>
      </c>
      <c r="F210" s="26"/>
      <c r="G210" s="8" t="s">
        <v>464</v>
      </c>
      <c r="H210" s="26">
        <v>22</v>
      </c>
      <c r="I210" s="26">
        <v>2</v>
      </c>
      <c r="J210" s="33" t="s">
        <v>548</v>
      </c>
      <c r="K210" s="8">
        <f t="shared" si="3"/>
        <v>9067</v>
      </c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s="25" customFormat="1" ht="24.75" customHeight="1" x14ac:dyDescent="0.35">
      <c r="A211" s="8">
        <v>203</v>
      </c>
      <c r="B211" s="8" t="s">
        <v>784</v>
      </c>
      <c r="C211" s="26" t="s">
        <v>462</v>
      </c>
      <c r="D211" s="26">
        <v>3243</v>
      </c>
      <c r="E211" s="26">
        <v>5050</v>
      </c>
      <c r="F211" s="26"/>
      <c r="G211" s="8" t="s">
        <v>464</v>
      </c>
      <c r="H211" s="26">
        <v>23</v>
      </c>
      <c r="I211" s="26">
        <v>2</v>
      </c>
      <c r="J211" s="33" t="s">
        <v>785</v>
      </c>
      <c r="K211" s="8">
        <f t="shared" si="3"/>
        <v>9476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s="25" customFormat="1" ht="24.75" customHeight="1" x14ac:dyDescent="0.35">
      <c r="A212" s="8">
        <v>204</v>
      </c>
      <c r="B212" s="8" t="s">
        <v>784</v>
      </c>
      <c r="C212" s="26" t="s">
        <v>462</v>
      </c>
      <c r="D212" s="26">
        <v>3241</v>
      </c>
      <c r="E212" s="26"/>
      <c r="F212" s="26"/>
      <c r="G212" s="8" t="s">
        <v>464</v>
      </c>
      <c r="H212" s="26">
        <v>3</v>
      </c>
      <c r="I212" s="26">
        <v>0</v>
      </c>
      <c r="J212" s="33" t="s">
        <v>584</v>
      </c>
      <c r="K212" s="8">
        <f t="shared" si="3"/>
        <v>1279</v>
      </c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s="25" customFormat="1" ht="24.75" customHeight="1" x14ac:dyDescent="0.35">
      <c r="A213" s="8">
        <v>205</v>
      </c>
      <c r="B213" s="8" t="s">
        <v>786</v>
      </c>
      <c r="C213" s="26" t="s">
        <v>462</v>
      </c>
      <c r="D213" s="26">
        <v>1715</v>
      </c>
      <c r="E213" s="26">
        <v>6519</v>
      </c>
      <c r="F213" s="26"/>
      <c r="G213" s="8" t="s">
        <v>464</v>
      </c>
      <c r="H213" s="26">
        <v>9</v>
      </c>
      <c r="I213" s="26">
        <v>3</v>
      </c>
      <c r="J213" s="33" t="s">
        <v>787</v>
      </c>
      <c r="K213" s="8">
        <f t="shared" si="3"/>
        <v>3992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s="25" customFormat="1" ht="24.75" customHeight="1" x14ac:dyDescent="0.35">
      <c r="A214" s="8">
        <v>206</v>
      </c>
      <c r="B214" s="8" t="s">
        <v>788</v>
      </c>
      <c r="C214" s="26" t="s">
        <v>462</v>
      </c>
      <c r="D214" s="26">
        <v>3240</v>
      </c>
      <c r="E214" s="26">
        <v>5050</v>
      </c>
      <c r="F214" s="26"/>
      <c r="G214" s="8" t="s">
        <v>464</v>
      </c>
      <c r="H214" s="26">
        <v>2</v>
      </c>
      <c r="I214" s="26">
        <v>1</v>
      </c>
      <c r="J214" s="33" t="s">
        <v>478</v>
      </c>
      <c r="K214" s="8">
        <f t="shared" si="3"/>
        <v>973</v>
      </c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s="25" customFormat="1" ht="24.75" customHeight="1" x14ac:dyDescent="0.35">
      <c r="A215" s="8">
        <v>207</v>
      </c>
      <c r="B215" s="8" t="s">
        <v>789</v>
      </c>
      <c r="C215" s="26" t="s">
        <v>462</v>
      </c>
      <c r="D215" s="26">
        <v>4803</v>
      </c>
      <c r="E215" s="26">
        <v>5050</v>
      </c>
      <c r="F215" s="26"/>
      <c r="G215" s="8" t="s">
        <v>464</v>
      </c>
      <c r="H215" s="26">
        <v>12</v>
      </c>
      <c r="I215" s="26">
        <v>1</v>
      </c>
      <c r="J215" s="33" t="s">
        <v>522</v>
      </c>
      <c r="K215" s="8">
        <f t="shared" si="3"/>
        <v>4909</v>
      </c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s="25" customFormat="1" ht="24.75" customHeight="1" x14ac:dyDescent="0.35">
      <c r="A216" s="8">
        <v>208</v>
      </c>
      <c r="B216" s="8" t="s">
        <v>790</v>
      </c>
      <c r="C216" s="26" t="s">
        <v>470</v>
      </c>
      <c r="D216" s="26">
        <v>8058</v>
      </c>
      <c r="E216" s="26">
        <v>37</v>
      </c>
      <c r="F216" s="26"/>
      <c r="G216" s="8" t="s">
        <v>464</v>
      </c>
      <c r="H216" s="26">
        <v>5</v>
      </c>
      <c r="I216" s="26">
        <v>3</v>
      </c>
      <c r="J216" s="33" t="s">
        <v>658</v>
      </c>
      <c r="K216" s="8">
        <f t="shared" si="3"/>
        <v>2325</v>
      </c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s="25" customFormat="1" ht="24.75" customHeight="1" x14ac:dyDescent="0.35">
      <c r="A217" s="8">
        <v>209</v>
      </c>
      <c r="B217" s="8" t="s">
        <v>791</v>
      </c>
      <c r="C217" s="26" t="s">
        <v>462</v>
      </c>
      <c r="D217" s="26">
        <v>4703</v>
      </c>
      <c r="E217" s="26">
        <v>4925</v>
      </c>
      <c r="F217" s="26"/>
      <c r="G217" s="8" t="s">
        <v>464</v>
      </c>
      <c r="H217" s="26">
        <v>30</v>
      </c>
      <c r="I217" s="26">
        <v>1</v>
      </c>
      <c r="J217" s="33" t="s">
        <v>478</v>
      </c>
      <c r="K217" s="8">
        <f t="shared" si="3"/>
        <v>12173</v>
      </c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s="25" customFormat="1" ht="24.75" customHeight="1" x14ac:dyDescent="0.35">
      <c r="A218" s="8">
        <v>210</v>
      </c>
      <c r="B218" s="8" t="s">
        <v>792</v>
      </c>
      <c r="C218" s="26" t="s">
        <v>470</v>
      </c>
      <c r="D218" s="26">
        <v>17689</v>
      </c>
      <c r="E218" s="26">
        <v>541</v>
      </c>
      <c r="F218" s="26"/>
      <c r="G218" s="8" t="s">
        <v>464</v>
      </c>
      <c r="H218" s="26">
        <v>5</v>
      </c>
      <c r="I218" s="26">
        <v>2</v>
      </c>
      <c r="J218" s="33" t="s">
        <v>494</v>
      </c>
      <c r="K218" s="8">
        <f t="shared" si="3"/>
        <v>2243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s="25" customFormat="1" ht="24.75" customHeight="1" x14ac:dyDescent="0.35">
      <c r="A219" s="8">
        <v>211</v>
      </c>
      <c r="B219" s="8" t="s">
        <v>793</v>
      </c>
      <c r="C219" s="26" t="s">
        <v>470</v>
      </c>
      <c r="D219" s="26">
        <v>18653</v>
      </c>
      <c r="E219" s="26">
        <v>616</v>
      </c>
      <c r="F219" s="26"/>
      <c r="G219" s="8" t="s">
        <v>464</v>
      </c>
      <c r="H219" s="26"/>
      <c r="I219" s="26"/>
      <c r="J219" s="33" t="s">
        <v>507</v>
      </c>
      <c r="K219" s="8">
        <f t="shared" si="3"/>
        <v>47</v>
      </c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s="25" customFormat="1" ht="24.75" customHeight="1" x14ac:dyDescent="0.35">
      <c r="A220" s="8">
        <v>212</v>
      </c>
      <c r="B220" s="8" t="s">
        <v>793</v>
      </c>
      <c r="C220" s="26" t="s">
        <v>470</v>
      </c>
      <c r="D220" s="26">
        <v>18654</v>
      </c>
      <c r="E220" s="26">
        <v>617</v>
      </c>
      <c r="F220" s="26"/>
      <c r="G220" s="8" t="s">
        <v>464</v>
      </c>
      <c r="H220" s="26"/>
      <c r="I220" s="26"/>
      <c r="J220" s="33" t="s">
        <v>559</v>
      </c>
      <c r="K220" s="8">
        <f t="shared" si="3"/>
        <v>46</v>
      </c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s="25" customFormat="1" ht="24.75" customHeight="1" x14ac:dyDescent="0.35">
      <c r="A221" s="8">
        <v>213</v>
      </c>
      <c r="B221" s="8" t="s">
        <v>793</v>
      </c>
      <c r="C221" s="26" t="s">
        <v>470</v>
      </c>
      <c r="D221" s="26">
        <v>18652</v>
      </c>
      <c r="E221" s="26">
        <v>615</v>
      </c>
      <c r="F221" s="26"/>
      <c r="G221" s="8" t="s">
        <v>464</v>
      </c>
      <c r="H221" s="26"/>
      <c r="I221" s="26"/>
      <c r="J221" s="33" t="s">
        <v>507</v>
      </c>
      <c r="K221" s="8">
        <f t="shared" si="3"/>
        <v>47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s="25" customFormat="1" ht="24.75" customHeight="1" x14ac:dyDescent="0.35">
      <c r="A222" s="8">
        <v>214</v>
      </c>
      <c r="B222" s="8" t="s">
        <v>793</v>
      </c>
      <c r="C222" s="26" t="s">
        <v>470</v>
      </c>
      <c r="D222" s="26">
        <v>18651</v>
      </c>
      <c r="E222" s="26">
        <v>614</v>
      </c>
      <c r="F222" s="26"/>
      <c r="G222" s="8" t="s">
        <v>464</v>
      </c>
      <c r="H222" s="26"/>
      <c r="I222" s="26"/>
      <c r="J222" s="33" t="s">
        <v>551</v>
      </c>
      <c r="K222" s="8">
        <f t="shared" si="3"/>
        <v>48</v>
      </c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s="25" customFormat="1" ht="24.75" customHeight="1" x14ac:dyDescent="0.35">
      <c r="A223" s="8">
        <v>215</v>
      </c>
      <c r="B223" s="8" t="s">
        <v>793</v>
      </c>
      <c r="C223" s="26" t="s">
        <v>470</v>
      </c>
      <c r="D223" s="26">
        <v>18649</v>
      </c>
      <c r="E223" s="26">
        <v>612</v>
      </c>
      <c r="F223" s="26"/>
      <c r="G223" s="8" t="s">
        <v>464</v>
      </c>
      <c r="H223" s="26"/>
      <c r="I223" s="26"/>
      <c r="J223" s="33" t="s">
        <v>536</v>
      </c>
      <c r="K223" s="8">
        <f t="shared" si="3"/>
        <v>28</v>
      </c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s="25" customFormat="1" ht="24.75" customHeight="1" x14ac:dyDescent="0.35">
      <c r="A224" s="8">
        <v>216</v>
      </c>
      <c r="B224" s="8" t="s">
        <v>793</v>
      </c>
      <c r="C224" s="26" t="s">
        <v>470</v>
      </c>
      <c r="D224" s="26">
        <v>18650</v>
      </c>
      <c r="E224" s="26">
        <v>613</v>
      </c>
      <c r="F224" s="26"/>
      <c r="G224" s="8" t="s">
        <v>464</v>
      </c>
      <c r="H224" s="26"/>
      <c r="I224" s="26"/>
      <c r="J224" s="33" t="s">
        <v>633</v>
      </c>
      <c r="K224" s="8">
        <f t="shared" si="3"/>
        <v>49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s="25" customFormat="1" ht="24.75" customHeight="1" x14ac:dyDescent="0.35">
      <c r="A225" s="8">
        <v>217</v>
      </c>
      <c r="B225" s="8" t="s">
        <v>793</v>
      </c>
      <c r="C225" s="26" t="s">
        <v>470</v>
      </c>
      <c r="D225" s="26">
        <v>15903</v>
      </c>
      <c r="E225" s="26">
        <v>545</v>
      </c>
      <c r="F225" s="26"/>
      <c r="G225" s="8" t="s">
        <v>464</v>
      </c>
      <c r="H225" s="26">
        <v>4</v>
      </c>
      <c r="I225" s="26">
        <v>3</v>
      </c>
      <c r="J225" s="33" t="s">
        <v>635</v>
      </c>
      <c r="K225" s="8">
        <f t="shared" si="3"/>
        <v>1961</v>
      </c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s="25" customFormat="1" ht="24.75" customHeight="1" x14ac:dyDescent="0.35">
      <c r="A226" s="8">
        <v>218</v>
      </c>
      <c r="B226" s="8" t="s">
        <v>793</v>
      </c>
      <c r="C226" s="26" t="s">
        <v>470</v>
      </c>
      <c r="D226" s="26">
        <v>18648</v>
      </c>
      <c r="E226" s="26">
        <v>611</v>
      </c>
      <c r="F226" s="26"/>
      <c r="G226" s="8" t="s">
        <v>464</v>
      </c>
      <c r="H226" s="26">
        <v>3</v>
      </c>
      <c r="I226" s="26">
        <v>2</v>
      </c>
      <c r="J226" s="33" t="s">
        <v>498</v>
      </c>
      <c r="K226" s="8">
        <f t="shared" si="3"/>
        <v>1498</v>
      </c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s="25" customFormat="1" ht="24.75" customHeight="1" x14ac:dyDescent="0.35">
      <c r="A227" s="8">
        <v>219</v>
      </c>
      <c r="B227" s="8" t="s">
        <v>794</v>
      </c>
      <c r="C227" s="26" t="s">
        <v>453</v>
      </c>
      <c r="D227" s="26">
        <v>2129</v>
      </c>
      <c r="E227" s="26">
        <v>79</v>
      </c>
      <c r="F227" s="26"/>
      <c r="G227" s="8" t="s">
        <v>464</v>
      </c>
      <c r="H227" s="26">
        <v>33</v>
      </c>
      <c r="I227" s="26">
        <v>2</v>
      </c>
      <c r="J227" s="33" t="s">
        <v>494</v>
      </c>
      <c r="K227" s="8">
        <f t="shared" si="3"/>
        <v>13443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s="25" customFormat="1" ht="24.75" customHeight="1" x14ac:dyDescent="0.35">
      <c r="A228" s="8">
        <v>220</v>
      </c>
      <c r="B228" s="8" t="s">
        <v>795</v>
      </c>
      <c r="C228" s="26" t="s">
        <v>462</v>
      </c>
      <c r="D228" s="26">
        <v>1144</v>
      </c>
      <c r="E228" s="26">
        <v>4901</v>
      </c>
      <c r="F228" s="26"/>
      <c r="G228" s="8" t="s">
        <v>464</v>
      </c>
      <c r="H228" s="26">
        <v>9</v>
      </c>
      <c r="I228" s="26">
        <v>1</v>
      </c>
      <c r="J228" s="33" t="s">
        <v>525</v>
      </c>
      <c r="K228" s="8">
        <f t="shared" si="3"/>
        <v>3791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s="25" customFormat="1" ht="24.75" customHeight="1" x14ac:dyDescent="0.35">
      <c r="A229" s="8">
        <v>221</v>
      </c>
      <c r="B229" s="8" t="s">
        <v>796</v>
      </c>
      <c r="C229" s="26" t="s">
        <v>470</v>
      </c>
      <c r="D229" s="26">
        <v>8140</v>
      </c>
      <c r="E229" s="26">
        <v>454</v>
      </c>
      <c r="F229" s="26"/>
      <c r="G229" s="8" t="s">
        <v>464</v>
      </c>
      <c r="H229" s="26">
        <v>12</v>
      </c>
      <c r="I229" s="26">
        <v>2</v>
      </c>
      <c r="J229" s="33" t="s">
        <v>797</v>
      </c>
      <c r="K229" s="8">
        <f t="shared" si="3"/>
        <v>5089</v>
      </c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s="25" customFormat="1" ht="24.75" customHeight="1" x14ac:dyDescent="0.35">
      <c r="A230" s="8">
        <v>222</v>
      </c>
      <c r="B230" s="8" t="s">
        <v>796</v>
      </c>
      <c r="C230" s="26" t="s">
        <v>470</v>
      </c>
      <c r="D230" s="26">
        <v>18681</v>
      </c>
      <c r="E230" s="26">
        <v>644</v>
      </c>
      <c r="F230" s="26"/>
      <c r="G230" s="8" t="s">
        <v>464</v>
      </c>
      <c r="H230" s="26">
        <v>10</v>
      </c>
      <c r="I230" s="26">
        <v>2</v>
      </c>
      <c r="J230" s="33" t="s">
        <v>528</v>
      </c>
      <c r="K230" s="8">
        <f t="shared" si="3"/>
        <v>4216</v>
      </c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s="25" customFormat="1" ht="24.75" customHeight="1" x14ac:dyDescent="0.35">
      <c r="A231" s="8">
        <v>223</v>
      </c>
      <c r="B231" s="8" t="s">
        <v>796</v>
      </c>
      <c r="C231" s="26" t="s">
        <v>470</v>
      </c>
      <c r="D231" s="26">
        <v>18682</v>
      </c>
      <c r="E231" s="26">
        <v>645</v>
      </c>
      <c r="F231" s="26"/>
      <c r="G231" s="8" t="s">
        <v>464</v>
      </c>
      <c r="H231" s="26">
        <v>13</v>
      </c>
      <c r="I231" s="26">
        <v>0</v>
      </c>
      <c r="J231" s="33" t="s">
        <v>510</v>
      </c>
      <c r="K231" s="8">
        <f t="shared" si="3"/>
        <v>5258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s="25" customFormat="1" ht="24.75" customHeight="1" x14ac:dyDescent="0.35">
      <c r="A232" s="8">
        <v>224</v>
      </c>
      <c r="B232" s="8" t="s">
        <v>798</v>
      </c>
      <c r="C232" s="26" t="s">
        <v>462</v>
      </c>
      <c r="D232" s="26">
        <v>5689</v>
      </c>
      <c r="E232" s="26">
        <v>4902</v>
      </c>
      <c r="F232" s="26"/>
      <c r="G232" s="8" t="s">
        <v>464</v>
      </c>
      <c r="H232" s="26">
        <v>13</v>
      </c>
      <c r="I232" s="26">
        <v>0</v>
      </c>
      <c r="J232" s="33" t="s">
        <v>799</v>
      </c>
      <c r="K232" s="8">
        <f t="shared" si="3"/>
        <v>5268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s="25" customFormat="1" ht="24.75" customHeight="1" x14ac:dyDescent="0.35">
      <c r="A233" s="8">
        <v>225</v>
      </c>
      <c r="B233" s="8" t="s">
        <v>800</v>
      </c>
      <c r="C233" s="26" t="s">
        <v>470</v>
      </c>
      <c r="D233" s="26">
        <v>18982</v>
      </c>
      <c r="E233" s="26">
        <v>658</v>
      </c>
      <c r="F233" s="26"/>
      <c r="G233" s="8" t="s">
        <v>464</v>
      </c>
      <c r="H233" s="26">
        <v>3</v>
      </c>
      <c r="I233" s="26">
        <v>3</v>
      </c>
      <c r="J233" s="33" t="s">
        <v>544</v>
      </c>
      <c r="K233" s="8">
        <f t="shared" si="3"/>
        <v>1534</v>
      </c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s="25" customFormat="1" ht="24.75" customHeight="1" x14ac:dyDescent="0.35">
      <c r="A234" s="8">
        <v>226</v>
      </c>
      <c r="B234" s="8" t="s">
        <v>800</v>
      </c>
      <c r="C234" s="26" t="s">
        <v>470</v>
      </c>
      <c r="D234" s="26">
        <v>8174</v>
      </c>
      <c r="E234" s="26">
        <v>488</v>
      </c>
      <c r="F234" s="26"/>
      <c r="G234" s="8" t="s">
        <v>464</v>
      </c>
      <c r="H234" s="26">
        <v>9</v>
      </c>
      <c r="I234" s="26">
        <v>2</v>
      </c>
      <c r="J234" s="33" t="s">
        <v>535</v>
      </c>
      <c r="K234" s="8">
        <f t="shared" si="3"/>
        <v>3811</v>
      </c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s="25" customFormat="1" ht="24.75" customHeight="1" x14ac:dyDescent="0.35">
      <c r="A235" s="8">
        <v>227</v>
      </c>
      <c r="B235" s="8" t="s">
        <v>801</v>
      </c>
      <c r="C235" s="26" t="s">
        <v>462</v>
      </c>
      <c r="D235" s="26">
        <v>3137</v>
      </c>
      <c r="E235" s="26">
        <v>4935</v>
      </c>
      <c r="F235" s="26"/>
      <c r="G235" s="8" t="s">
        <v>464</v>
      </c>
      <c r="H235" s="26">
        <v>35</v>
      </c>
      <c r="I235" s="26">
        <v>1</v>
      </c>
      <c r="J235" s="33" t="s">
        <v>787</v>
      </c>
      <c r="K235" s="8">
        <f t="shared" si="3"/>
        <v>14192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s="25" customFormat="1" ht="24.75" customHeight="1" x14ac:dyDescent="0.35">
      <c r="A236" s="8">
        <v>228</v>
      </c>
      <c r="B236" s="8" t="s">
        <v>802</v>
      </c>
      <c r="C236" s="26" t="s">
        <v>470</v>
      </c>
      <c r="D236" s="26">
        <v>8110</v>
      </c>
      <c r="E236" s="26">
        <v>424</v>
      </c>
      <c r="F236" s="26"/>
      <c r="G236" s="8" t="s">
        <v>464</v>
      </c>
      <c r="H236" s="26">
        <v>6</v>
      </c>
      <c r="I236" s="26">
        <v>3</v>
      </c>
      <c r="J236" s="33" t="s">
        <v>641</v>
      </c>
      <c r="K236" s="8">
        <f t="shared" si="3"/>
        <v>2731</v>
      </c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s="25" customFormat="1" ht="24.75" customHeight="1" x14ac:dyDescent="0.35">
      <c r="A237" s="8">
        <v>229</v>
      </c>
      <c r="B237" s="8" t="s">
        <v>793</v>
      </c>
      <c r="C237" s="26" t="s">
        <v>470</v>
      </c>
      <c r="D237" s="26">
        <v>15903</v>
      </c>
      <c r="E237" s="26">
        <v>545</v>
      </c>
      <c r="F237" s="26"/>
      <c r="G237" s="8" t="s">
        <v>464</v>
      </c>
      <c r="H237" s="26">
        <v>4</v>
      </c>
      <c r="I237" s="26">
        <v>3</v>
      </c>
      <c r="J237" s="33" t="s">
        <v>635</v>
      </c>
      <c r="K237" s="8">
        <f t="shared" si="3"/>
        <v>1961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s="25" customFormat="1" ht="24.75" customHeight="1" x14ac:dyDescent="0.35">
      <c r="A238" s="8">
        <v>230</v>
      </c>
      <c r="B238" s="8" t="s">
        <v>793</v>
      </c>
      <c r="C238" s="26" t="s">
        <v>470</v>
      </c>
      <c r="D238" s="26">
        <v>18648</v>
      </c>
      <c r="E238" s="26">
        <v>611</v>
      </c>
      <c r="F238" s="26"/>
      <c r="G238" s="8" t="s">
        <v>464</v>
      </c>
      <c r="H238" s="26">
        <v>3</v>
      </c>
      <c r="I238" s="26">
        <v>2</v>
      </c>
      <c r="J238" s="33" t="s">
        <v>498</v>
      </c>
      <c r="K238" s="8">
        <f t="shared" si="3"/>
        <v>1498</v>
      </c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s="25" customFormat="1" ht="24.75" customHeight="1" x14ac:dyDescent="0.35">
      <c r="A239" s="8">
        <v>231</v>
      </c>
      <c r="B239" s="8" t="s">
        <v>803</v>
      </c>
      <c r="C239" s="26" t="s">
        <v>453</v>
      </c>
      <c r="D239" s="26">
        <v>243</v>
      </c>
      <c r="E239" s="26">
        <v>53</v>
      </c>
      <c r="F239" s="26"/>
      <c r="G239" s="8" t="s">
        <v>464</v>
      </c>
      <c r="H239" s="26">
        <v>30</v>
      </c>
      <c r="I239" s="26">
        <v>1</v>
      </c>
      <c r="J239" s="33" t="s">
        <v>565</v>
      </c>
      <c r="K239" s="8">
        <f t="shared" si="3"/>
        <v>12180</v>
      </c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s="25" customFormat="1" ht="24.75" customHeight="1" x14ac:dyDescent="0.35">
      <c r="A240" s="8">
        <v>232</v>
      </c>
      <c r="B240" s="8" t="s">
        <v>803</v>
      </c>
      <c r="C240" s="26" t="s">
        <v>453</v>
      </c>
      <c r="D240" s="26">
        <v>244</v>
      </c>
      <c r="E240" s="26">
        <v>54</v>
      </c>
      <c r="F240" s="26"/>
      <c r="G240" s="8" t="s">
        <v>464</v>
      </c>
      <c r="H240" s="26">
        <v>4</v>
      </c>
      <c r="I240" s="26">
        <v>3</v>
      </c>
      <c r="J240" s="33" t="s">
        <v>488</v>
      </c>
      <c r="K240" s="8">
        <f t="shared" si="3"/>
        <v>1966</v>
      </c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s="25" customFormat="1" ht="24.75" customHeight="1" x14ac:dyDescent="0.35">
      <c r="A241" s="8">
        <v>233</v>
      </c>
      <c r="B241" s="8" t="s">
        <v>803</v>
      </c>
      <c r="C241" s="26" t="s">
        <v>453</v>
      </c>
      <c r="D241" s="26">
        <v>339</v>
      </c>
      <c r="E241" s="26">
        <v>55</v>
      </c>
      <c r="F241" s="26"/>
      <c r="G241" s="8" t="s">
        <v>464</v>
      </c>
      <c r="H241" s="26">
        <v>3</v>
      </c>
      <c r="I241" s="26">
        <v>2</v>
      </c>
      <c r="J241" s="33" t="s">
        <v>565</v>
      </c>
      <c r="K241" s="8">
        <f t="shared" si="3"/>
        <v>1480</v>
      </c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s="25" customFormat="1" ht="24.75" customHeight="1" x14ac:dyDescent="0.35">
      <c r="A242" s="8">
        <v>234</v>
      </c>
      <c r="B242" s="8" t="s">
        <v>804</v>
      </c>
      <c r="C242" s="26" t="s">
        <v>462</v>
      </c>
      <c r="D242" s="26">
        <v>4811</v>
      </c>
      <c r="E242" s="26">
        <v>5052</v>
      </c>
      <c r="F242" s="26"/>
      <c r="G242" s="8" t="s">
        <v>464</v>
      </c>
      <c r="H242" s="26">
        <v>50</v>
      </c>
      <c r="I242" s="26">
        <v>0</v>
      </c>
      <c r="J242" s="33" t="s">
        <v>491</v>
      </c>
      <c r="K242" s="8">
        <f t="shared" si="3"/>
        <v>20000</v>
      </c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s="25" customFormat="1" ht="24.75" customHeight="1" x14ac:dyDescent="0.35">
      <c r="A243" s="8">
        <v>235</v>
      </c>
      <c r="B243" s="8" t="s">
        <v>805</v>
      </c>
      <c r="C243" s="26" t="s">
        <v>462</v>
      </c>
      <c r="D243" s="26">
        <v>4812</v>
      </c>
      <c r="E243" s="26">
        <v>5052</v>
      </c>
      <c r="F243" s="26"/>
      <c r="G243" s="8" t="s">
        <v>464</v>
      </c>
      <c r="H243" s="26">
        <v>37</v>
      </c>
      <c r="I243" s="26">
        <v>2</v>
      </c>
      <c r="J243" s="33" t="s">
        <v>806</v>
      </c>
      <c r="K243" s="8">
        <f t="shared" si="3"/>
        <v>15036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s="25" customFormat="1" ht="24.75" customHeight="1" x14ac:dyDescent="0.35">
      <c r="A244" s="8">
        <v>236</v>
      </c>
      <c r="B244" s="8" t="s">
        <v>807</v>
      </c>
      <c r="C244" s="26" t="s">
        <v>462</v>
      </c>
      <c r="D244" s="26">
        <v>4838</v>
      </c>
      <c r="E244" s="26">
        <v>6521</v>
      </c>
      <c r="F244" s="26"/>
      <c r="G244" s="8" t="s">
        <v>464</v>
      </c>
      <c r="H244" s="26">
        <v>12</v>
      </c>
      <c r="I244" s="26">
        <v>3</v>
      </c>
      <c r="J244" s="33" t="s">
        <v>616</v>
      </c>
      <c r="K244" s="8">
        <f t="shared" si="3"/>
        <v>5115</v>
      </c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s="25" customFormat="1" ht="24.75" customHeight="1" x14ac:dyDescent="0.35">
      <c r="A245" s="8">
        <v>237</v>
      </c>
      <c r="B245" s="8" t="s">
        <v>808</v>
      </c>
      <c r="C245" s="26" t="s">
        <v>470</v>
      </c>
      <c r="D245" s="26">
        <v>8123</v>
      </c>
      <c r="E245" s="26">
        <v>437</v>
      </c>
      <c r="F245" s="26"/>
      <c r="G245" s="8" t="s">
        <v>464</v>
      </c>
      <c r="H245" s="26">
        <v>4</v>
      </c>
      <c r="I245" s="26">
        <v>0</v>
      </c>
      <c r="J245" s="33" t="s">
        <v>536</v>
      </c>
      <c r="K245" s="8">
        <f t="shared" si="3"/>
        <v>1628</v>
      </c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s="25" customFormat="1" ht="24.75" customHeight="1" x14ac:dyDescent="0.35">
      <c r="A246" s="8">
        <v>238</v>
      </c>
      <c r="B246" s="8" t="s">
        <v>809</v>
      </c>
      <c r="C246" s="26" t="s">
        <v>462</v>
      </c>
      <c r="D246" s="26">
        <v>6423</v>
      </c>
      <c r="E246" s="26">
        <v>4945</v>
      </c>
      <c r="F246" s="26"/>
      <c r="G246" s="8" t="s">
        <v>464</v>
      </c>
      <c r="H246" s="26">
        <v>15</v>
      </c>
      <c r="I246" s="26">
        <v>2</v>
      </c>
      <c r="J246" s="33" t="s">
        <v>548</v>
      </c>
      <c r="K246" s="8">
        <f t="shared" si="3"/>
        <v>6267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s="25" customFormat="1" ht="24.75" customHeight="1" x14ac:dyDescent="0.35">
      <c r="A247" s="8">
        <v>239</v>
      </c>
      <c r="B247" s="8" t="s">
        <v>810</v>
      </c>
      <c r="C247" s="26" t="s">
        <v>462</v>
      </c>
      <c r="D247" s="26">
        <v>4745</v>
      </c>
      <c r="E247" s="26">
        <v>4945</v>
      </c>
      <c r="F247" s="26"/>
      <c r="G247" s="8" t="s">
        <v>464</v>
      </c>
      <c r="H247" s="26">
        <v>13</v>
      </c>
      <c r="I247" s="26">
        <v>2</v>
      </c>
      <c r="J247" s="33" t="s">
        <v>548</v>
      </c>
      <c r="K247" s="8">
        <f t="shared" si="3"/>
        <v>5467</v>
      </c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s="25" customFormat="1" ht="24.75" customHeight="1" x14ac:dyDescent="0.35">
      <c r="A248" s="8">
        <v>240</v>
      </c>
      <c r="B248" s="8" t="s">
        <v>811</v>
      </c>
      <c r="C248" s="26" t="s">
        <v>462</v>
      </c>
      <c r="D248" s="26">
        <v>10169</v>
      </c>
      <c r="E248" s="26">
        <v>5050</v>
      </c>
      <c r="F248" s="26"/>
      <c r="G248" s="8" t="s">
        <v>464</v>
      </c>
      <c r="H248" s="26">
        <v>38</v>
      </c>
      <c r="I248" s="26">
        <v>2</v>
      </c>
      <c r="J248" s="33" t="s">
        <v>638</v>
      </c>
      <c r="K248" s="8">
        <f t="shared" si="3"/>
        <v>15490</v>
      </c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s="25" customFormat="1" ht="24.75" customHeight="1" x14ac:dyDescent="0.35">
      <c r="A249" s="8">
        <v>241</v>
      </c>
      <c r="B249" s="8" t="s">
        <v>812</v>
      </c>
      <c r="C249" s="26" t="s">
        <v>462</v>
      </c>
      <c r="D249" s="26">
        <v>495</v>
      </c>
      <c r="E249" s="26">
        <v>4680</v>
      </c>
      <c r="F249" s="26"/>
      <c r="G249" s="8" t="s">
        <v>464</v>
      </c>
      <c r="H249" s="26">
        <v>11</v>
      </c>
      <c r="I249" s="26">
        <v>0</v>
      </c>
      <c r="J249" s="33" t="s">
        <v>646</v>
      </c>
      <c r="K249" s="8">
        <f t="shared" si="3"/>
        <v>4477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s="25" customFormat="1" ht="24.75" customHeight="1" x14ac:dyDescent="0.35">
      <c r="A250" s="8">
        <v>242</v>
      </c>
      <c r="B250" s="8" t="s">
        <v>812</v>
      </c>
      <c r="C250" s="26" t="s">
        <v>462</v>
      </c>
      <c r="D250" s="26">
        <v>3165</v>
      </c>
      <c r="E250" s="26">
        <v>4945</v>
      </c>
      <c r="F250" s="26"/>
      <c r="G250" s="8" t="s">
        <v>464</v>
      </c>
      <c r="H250" s="26">
        <v>10</v>
      </c>
      <c r="I250" s="26">
        <v>0</v>
      </c>
      <c r="J250" s="33" t="s">
        <v>624</v>
      </c>
      <c r="K250" s="8">
        <f t="shared" si="3"/>
        <v>4010</v>
      </c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s="25" customFormat="1" ht="24.75" customHeight="1" x14ac:dyDescent="0.35">
      <c r="A251" s="8">
        <v>243</v>
      </c>
      <c r="B251" s="8" t="s">
        <v>813</v>
      </c>
      <c r="C251" s="26" t="s">
        <v>462</v>
      </c>
      <c r="D251" s="26">
        <v>435</v>
      </c>
      <c r="E251" s="26">
        <v>4680</v>
      </c>
      <c r="F251" s="26"/>
      <c r="G251" s="8" t="s">
        <v>464</v>
      </c>
      <c r="H251" s="26">
        <v>10</v>
      </c>
      <c r="I251" s="26">
        <v>0</v>
      </c>
      <c r="J251" s="33" t="s">
        <v>637</v>
      </c>
      <c r="K251" s="8">
        <f t="shared" si="3"/>
        <v>4072</v>
      </c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s="25" customFormat="1" ht="24.75" customHeight="1" x14ac:dyDescent="0.35">
      <c r="A252" s="8">
        <v>244</v>
      </c>
      <c r="B252" s="8" t="s">
        <v>813</v>
      </c>
      <c r="C252" s="26" t="s">
        <v>462</v>
      </c>
      <c r="D252" s="26">
        <v>3161</v>
      </c>
      <c r="E252" s="26">
        <v>4945</v>
      </c>
      <c r="F252" s="26"/>
      <c r="G252" s="8" t="s">
        <v>464</v>
      </c>
      <c r="H252" s="26">
        <v>21</v>
      </c>
      <c r="I252" s="26">
        <v>2</v>
      </c>
      <c r="J252" s="33" t="s">
        <v>581</v>
      </c>
      <c r="K252" s="8">
        <f t="shared" si="3"/>
        <v>8641</v>
      </c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s="25" customFormat="1" ht="24.75" customHeight="1" x14ac:dyDescent="0.35">
      <c r="A253" s="8">
        <v>245</v>
      </c>
      <c r="B253" s="8" t="s">
        <v>814</v>
      </c>
      <c r="C253" s="26" t="s">
        <v>462</v>
      </c>
      <c r="D253" s="26">
        <v>1677</v>
      </c>
      <c r="E253" s="26">
        <v>6521</v>
      </c>
      <c r="F253" s="26"/>
      <c r="G253" s="8" t="s">
        <v>464</v>
      </c>
      <c r="H253" s="26">
        <v>23</v>
      </c>
      <c r="I253" s="26">
        <v>2</v>
      </c>
      <c r="J253" s="33" t="s">
        <v>479</v>
      </c>
      <c r="K253" s="8">
        <f t="shared" si="3"/>
        <v>9433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s="25" customFormat="1" ht="24.75" customHeight="1" x14ac:dyDescent="0.35">
      <c r="A254" s="8">
        <v>246</v>
      </c>
      <c r="B254" s="8" t="s">
        <v>815</v>
      </c>
      <c r="C254" s="26" t="s">
        <v>470</v>
      </c>
      <c r="D254" s="26">
        <v>18665</v>
      </c>
      <c r="E254" s="26">
        <v>628</v>
      </c>
      <c r="F254" s="26"/>
      <c r="G254" s="8" t="s">
        <v>464</v>
      </c>
      <c r="H254" s="26">
        <v>8</v>
      </c>
      <c r="I254" s="26">
        <v>3</v>
      </c>
      <c r="J254" s="33" t="s">
        <v>816</v>
      </c>
      <c r="K254" s="8">
        <f t="shared" si="3"/>
        <v>3501</v>
      </c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s="25" customFormat="1" ht="24.75" customHeight="1" x14ac:dyDescent="0.35">
      <c r="A255" s="8">
        <v>247</v>
      </c>
      <c r="B255" s="8" t="s">
        <v>815</v>
      </c>
      <c r="C255" s="26" t="s">
        <v>470</v>
      </c>
      <c r="D255" s="26">
        <v>18664</v>
      </c>
      <c r="E255" s="26">
        <v>627</v>
      </c>
      <c r="F255" s="26"/>
      <c r="G255" s="8" t="s">
        <v>464</v>
      </c>
      <c r="H255" s="26">
        <v>8</v>
      </c>
      <c r="I255" s="26">
        <v>2</v>
      </c>
      <c r="J255" s="33" t="s">
        <v>817</v>
      </c>
      <c r="K255" s="8">
        <f t="shared" si="3"/>
        <v>3424</v>
      </c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s="25" customFormat="1" ht="24.75" customHeight="1" x14ac:dyDescent="0.35">
      <c r="A256" s="8">
        <v>248</v>
      </c>
      <c r="B256" s="8" t="s">
        <v>815</v>
      </c>
      <c r="C256" s="26" t="s">
        <v>470</v>
      </c>
      <c r="D256" s="26">
        <v>18663</v>
      </c>
      <c r="E256" s="26">
        <v>626</v>
      </c>
      <c r="F256" s="26"/>
      <c r="G256" s="8" t="s">
        <v>464</v>
      </c>
      <c r="H256" s="26"/>
      <c r="I256" s="26"/>
      <c r="J256" s="33" t="s">
        <v>633</v>
      </c>
      <c r="K256" s="8">
        <f t="shared" si="3"/>
        <v>49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s="25" customFormat="1" ht="24.75" customHeight="1" x14ac:dyDescent="0.35">
      <c r="A257" s="8">
        <v>249</v>
      </c>
      <c r="B257" s="8" t="s">
        <v>815</v>
      </c>
      <c r="C257" s="26" t="s">
        <v>470</v>
      </c>
      <c r="D257" s="26">
        <v>18661</v>
      </c>
      <c r="E257" s="26">
        <v>624</v>
      </c>
      <c r="F257" s="26"/>
      <c r="G257" s="8" t="s">
        <v>464</v>
      </c>
      <c r="H257" s="26"/>
      <c r="I257" s="26"/>
      <c r="J257" s="33" t="s">
        <v>633</v>
      </c>
      <c r="K257" s="8">
        <f t="shared" si="3"/>
        <v>49</v>
      </c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s="25" customFormat="1" ht="24.75" customHeight="1" x14ac:dyDescent="0.35">
      <c r="A258" s="8">
        <v>250</v>
      </c>
      <c r="B258" s="8" t="s">
        <v>815</v>
      </c>
      <c r="C258" s="26" t="s">
        <v>470</v>
      </c>
      <c r="D258" s="26">
        <v>18656</v>
      </c>
      <c r="E258" s="26">
        <v>619</v>
      </c>
      <c r="F258" s="26"/>
      <c r="G258" s="8" t="s">
        <v>464</v>
      </c>
      <c r="H258" s="26"/>
      <c r="I258" s="26"/>
      <c r="J258" s="33" t="s">
        <v>818</v>
      </c>
      <c r="K258" s="8">
        <f t="shared" si="3"/>
        <v>59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s="25" customFormat="1" ht="24.75" customHeight="1" x14ac:dyDescent="0.35">
      <c r="A259" s="8">
        <v>251</v>
      </c>
      <c r="B259" s="8" t="s">
        <v>815</v>
      </c>
      <c r="C259" s="26" t="s">
        <v>470</v>
      </c>
      <c r="D259" s="26">
        <v>18662</v>
      </c>
      <c r="E259" s="26">
        <v>625</v>
      </c>
      <c r="F259" s="26"/>
      <c r="G259" s="8" t="s">
        <v>464</v>
      </c>
      <c r="H259" s="26"/>
      <c r="I259" s="26"/>
      <c r="J259" s="33" t="s">
        <v>633</v>
      </c>
      <c r="K259" s="8">
        <f t="shared" si="3"/>
        <v>49</v>
      </c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s="25" customFormat="1" ht="24.75" customHeight="1" x14ac:dyDescent="0.35">
      <c r="A260" s="8">
        <v>252</v>
      </c>
      <c r="B260" s="8" t="s">
        <v>815</v>
      </c>
      <c r="C260" s="26" t="s">
        <v>470</v>
      </c>
      <c r="D260" s="26">
        <v>18660</v>
      </c>
      <c r="E260" s="26">
        <v>623</v>
      </c>
      <c r="F260" s="26"/>
      <c r="G260" s="8" t="s">
        <v>464</v>
      </c>
      <c r="H260" s="26"/>
      <c r="I260" s="26"/>
      <c r="J260" s="33" t="s">
        <v>633</v>
      </c>
      <c r="K260" s="8">
        <f t="shared" si="3"/>
        <v>49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s="25" customFormat="1" ht="24.75" customHeight="1" x14ac:dyDescent="0.35">
      <c r="A261" s="8">
        <v>253</v>
      </c>
      <c r="B261" s="8" t="s">
        <v>815</v>
      </c>
      <c r="C261" s="26" t="s">
        <v>470</v>
      </c>
      <c r="D261" s="26">
        <v>18659</v>
      </c>
      <c r="E261" s="26">
        <v>622</v>
      </c>
      <c r="F261" s="26"/>
      <c r="G261" s="8" t="s">
        <v>464</v>
      </c>
      <c r="H261" s="26"/>
      <c r="I261" s="26"/>
      <c r="J261" s="33" t="s">
        <v>633</v>
      </c>
      <c r="K261" s="8">
        <f t="shared" si="3"/>
        <v>49</v>
      </c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s="25" customFormat="1" ht="24.75" customHeight="1" x14ac:dyDescent="0.35">
      <c r="A262" s="8">
        <v>254</v>
      </c>
      <c r="B262" s="8" t="s">
        <v>815</v>
      </c>
      <c r="C262" s="26" t="s">
        <v>470</v>
      </c>
      <c r="D262" s="26">
        <v>18658</v>
      </c>
      <c r="E262" s="26">
        <v>621</v>
      </c>
      <c r="F262" s="26"/>
      <c r="G262" s="8" t="s">
        <v>464</v>
      </c>
      <c r="H262" s="26"/>
      <c r="I262" s="26"/>
      <c r="J262" s="33" t="s">
        <v>633</v>
      </c>
      <c r="K262" s="8">
        <f t="shared" si="3"/>
        <v>49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s="25" customFormat="1" ht="24.75" customHeight="1" x14ac:dyDescent="0.35">
      <c r="A263" s="8">
        <v>255</v>
      </c>
      <c r="B263" s="8" t="s">
        <v>815</v>
      </c>
      <c r="C263" s="26" t="s">
        <v>470</v>
      </c>
      <c r="D263" s="26">
        <v>18657</v>
      </c>
      <c r="E263" s="26">
        <v>620</v>
      </c>
      <c r="F263" s="26"/>
      <c r="G263" s="8" t="s">
        <v>464</v>
      </c>
      <c r="H263" s="26"/>
      <c r="I263" s="26"/>
      <c r="J263" s="33" t="s">
        <v>819</v>
      </c>
      <c r="K263" s="8">
        <f t="shared" si="3"/>
        <v>50</v>
      </c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s="25" customFormat="1" ht="24.75" customHeight="1" x14ac:dyDescent="0.35">
      <c r="A264" s="8">
        <v>256</v>
      </c>
      <c r="B264" s="8" t="s">
        <v>820</v>
      </c>
      <c r="C264" s="26" t="s">
        <v>462</v>
      </c>
      <c r="D264" s="26">
        <v>1674</v>
      </c>
      <c r="E264" s="26">
        <v>6519</v>
      </c>
      <c r="F264" s="26"/>
      <c r="G264" s="8" t="s">
        <v>464</v>
      </c>
      <c r="H264" s="26">
        <v>30</v>
      </c>
      <c r="I264" s="26">
        <v>1</v>
      </c>
      <c r="J264" s="33" t="s">
        <v>559</v>
      </c>
      <c r="K264" s="8">
        <f t="shared" si="3"/>
        <v>12146</v>
      </c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s="25" customFormat="1" ht="24.75" customHeight="1" x14ac:dyDescent="0.35">
      <c r="A265" s="8">
        <v>257</v>
      </c>
      <c r="B265" s="8" t="s">
        <v>821</v>
      </c>
      <c r="C265" s="26" t="s">
        <v>470</v>
      </c>
      <c r="D265" s="26">
        <v>18611</v>
      </c>
      <c r="E265" s="26">
        <v>81</v>
      </c>
      <c r="F265" s="26"/>
      <c r="G265" s="8" t="s">
        <v>464</v>
      </c>
      <c r="H265" s="26">
        <v>2</v>
      </c>
      <c r="I265" s="26">
        <v>0</v>
      </c>
      <c r="J265" s="33" t="s">
        <v>638</v>
      </c>
      <c r="K265" s="8">
        <f t="shared" si="3"/>
        <v>890</v>
      </c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s="25" customFormat="1" ht="24.75" customHeight="1" x14ac:dyDescent="0.35">
      <c r="A266" s="8">
        <v>258</v>
      </c>
      <c r="B266" s="8" t="s">
        <v>821</v>
      </c>
      <c r="C266" s="26"/>
      <c r="D266" s="26">
        <v>18612</v>
      </c>
      <c r="E266" s="26">
        <v>82</v>
      </c>
      <c r="F266" s="26"/>
      <c r="G266" s="8" t="s">
        <v>464</v>
      </c>
      <c r="H266" s="26">
        <v>2</v>
      </c>
      <c r="I266" s="26">
        <v>0</v>
      </c>
      <c r="J266" s="33" t="s">
        <v>628</v>
      </c>
      <c r="K266" s="8">
        <f t="shared" si="3"/>
        <v>822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s="25" customFormat="1" ht="24.75" customHeight="1" x14ac:dyDescent="0.35">
      <c r="A267" s="8">
        <v>259</v>
      </c>
      <c r="B267" s="8" t="s">
        <v>821</v>
      </c>
      <c r="C267" s="26"/>
      <c r="D267" s="26">
        <v>18613</v>
      </c>
      <c r="E267" s="26">
        <v>83</v>
      </c>
      <c r="F267" s="26"/>
      <c r="G267" s="8" t="s">
        <v>464</v>
      </c>
      <c r="H267" s="26">
        <v>2</v>
      </c>
      <c r="I267" s="26">
        <v>0</v>
      </c>
      <c r="J267" s="33" t="s">
        <v>817</v>
      </c>
      <c r="K267" s="15">
        <f t="shared" ref="K267:K269" si="4">H267*400+I267*100+J267</f>
        <v>824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s="25" customFormat="1" ht="24.75" customHeight="1" x14ac:dyDescent="0.35">
      <c r="A268" s="8">
        <v>260</v>
      </c>
      <c r="B268" s="8" t="s">
        <v>821</v>
      </c>
      <c r="C268" s="26"/>
      <c r="D268" s="26">
        <v>18614</v>
      </c>
      <c r="E268" s="26">
        <v>84</v>
      </c>
      <c r="F268" s="26"/>
      <c r="G268" s="8" t="s">
        <v>464</v>
      </c>
      <c r="H268" s="26">
        <v>2</v>
      </c>
      <c r="I268" s="26">
        <v>0</v>
      </c>
      <c r="J268" s="33" t="s">
        <v>822</v>
      </c>
      <c r="K268" s="15">
        <f t="shared" si="4"/>
        <v>808</v>
      </c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s="25" customFormat="1" ht="24.75" customHeight="1" x14ac:dyDescent="0.35">
      <c r="A269" s="8">
        <v>261</v>
      </c>
      <c r="B269" s="8" t="s">
        <v>821</v>
      </c>
      <c r="C269" s="26"/>
      <c r="D269" s="26">
        <v>17685</v>
      </c>
      <c r="E269" s="26">
        <v>5</v>
      </c>
      <c r="F269" s="26"/>
      <c r="G269" s="8" t="s">
        <v>464</v>
      </c>
      <c r="H269" s="26">
        <v>6</v>
      </c>
      <c r="I269" s="26">
        <v>1</v>
      </c>
      <c r="J269" s="33" t="s">
        <v>806</v>
      </c>
      <c r="K269" s="15">
        <f t="shared" si="4"/>
        <v>2536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s="25" customFormat="1" ht="24.75" customHeight="1" x14ac:dyDescent="0.35">
      <c r="A270" s="8">
        <v>262</v>
      </c>
      <c r="B270" s="8" t="s">
        <v>823</v>
      </c>
      <c r="C270" s="26" t="s">
        <v>462</v>
      </c>
      <c r="D270" s="26">
        <v>1714</v>
      </c>
      <c r="E270" s="26">
        <v>6531</v>
      </c>
      <c r="F270" s="26"/>
      <c r="G270" s="8" t="s">
        <v>464</v>
      </c>
      <c r="H270" s="26">
        <v>20</v>
      </c>
      <c r="I270" s="26">
        <v>0</v>
      </c>
      <c r="J270" s="33" t="s">
        <v>547</v>
      </c>
      <c r="K270" s="15">
        <f t="shared" ref="K270:K330" si="5">H270*400+I270*100+J270</f>
        <v>8029</v>
      </c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s="25" customFormat="1" ht="24.75" customHeight="1" x14ac:dyDescent="0.35">
      <c r="A271" s="8">
        <v>263</v>
      </c>
      <c r="B271" s="8" t="s">
        <v>823</v>
      </c>
      <c r="C271" s="26" t="s">
        <v>453</v>
      </c>
      <c r="D271" s="26">
        <v>1481</v>
      </c>
      <c r="E271" s="26">
        <v>55</v>
      </c>
      <c r="F271" s="26"/>
      <c r="G271" s="8" t="s">
        <v>464</v>
      </c>
      <c r="H271" s="26">
        <v>13</v>
      </c>
      <c r="I271" s="26">
        <v>0</v>
      </c>
      <c r="J271" s="33" t="s">
        <v>626</v>
      </c>
      <c r="K271" s="15">
        <f t="shared" si="5"/>
        <v>5213</v>
      </c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s="25" customFormat="1" ht="24.75" customHeight="1" x14ac:dyDescent="0.35">
      <c r="A272" s="8">
        <v>264</v>
      </c>
      <c r="B272" s="8" t="s">
        <v>823</v>
      </c>
      <c r="C272" s="26" t="s">
        <v>470</v>
      </c>
      <c r="D272" s="26">
        <v>8106</v>
      </c>
      <c r="E272" s="26">
        <v>69</v>
      </c>
      <c r="F272" s="26"/>
      <c r="G272" s="8" t="s">
        <v>464</v>
      </c>
      <c r="H272" s="26">
        <v>5</v>
      </c>
      <c r="I272" s="26">
        <v>2</v>
      </c>
      <c r="J272" s="33" t="s">
        <v>561</v>
      </c>
      <c r="K272" s="15">
        <f t="shared" si="5"/>
        <v>2299</v>
      </c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s="25" customFormat="1" ht="24.75" customHeight="1" x14ac:dyDescent="0.35">
      <c r="A273" s="8">
        <v>265</v>
      </c>
      <c r="B273" s="8" t="s">
        <v>824</v>
      </c>
      <c r="C273" s="26" t="s">
        <v>470</v>
      </c>
      <c r="D273" s="26">
        <v>18617</v>
      </c>
      <c r="E273" s="26">
        <v>87</v>
      </c>
      <c r="F273" s="26"/>
      <c r="G273" s="8" t="s">
        <v>464</v>
      </c>
      <c r="H273" s="26">
        <v>3</v>
      </c>
      <c r="I273" s="26"/>
      <c r="J273" s="33" t="s">
        <v>581</v>
      </c>
      <c r="K273" s="15">
        <f t="shared" si="5"/>
        <v>1241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s="25" customFormat="1" ht="24.75" customHeight="1" x14ac:dyDescent="0.35">
      <c r="A274" s="8">
        <v>266</v>
      </c>
      <c r="B274" s="8" t="s">
        <v>824</v>
      </c>
      <c r="C274" s="26" t="s">
        <v>470</v>
      </c>
      <c r="D274" s="26">
        <v>18609</v>
      </c>
      <c r="E274" s="26">
        <v>67</v>
      </c>
      <c r="F274" s="26"/>
      <c r="G274" s="8" t="s">
        <v>464</v>
      </c>
      <c r="H274" s="26">
        <v>5</v>
      </c>
      <c r="I274" s="26">
        <v>3</v>
      </c>
      <c r="J274" s="33" t="s">
        <v>553</v>
      </c>
      <c r="K274" s="15">
        <f t="shared" si="5"/>
        <v>2353</v>
      </c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s="25" customFormat="1" ht="24.75" customHeight="1" x14ac:dyDescent="0.35">
      <c r="A275" s="8">
        <v>267</v>
      </c>
      <c r="B275" s="8" t="s">
        <v>825</v>
      </c>
      <c r="C275" s="26" t="s">
        <v>470</v>
      </c>
      <c r="D275" s="26">
        <v>18667</v>
      </c>
      <c r="E275" s="26">
        <v>80</v>
      </c>
      <c r="F275" s="26"/>
      <c r="G275" s="8" t="s">
        <v>464</v>
      </c>
      <c r="H275" s="26">
        <v>9</v>
      </c>
      <c r="I275" s="26">
        <v>2</v>
      </c>
      <c r="J275" s="33" t="s">
        <v>596</v>
      </c>
      <c r="K275" s="15">
        <f t="shared" si="5"/>
        <v>3870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s="25" customFormat="1" ht="24.75" customHeight="1" x14ac:dyDescent="0.35">
      <c r="A276" s="8">
        <v>268</v>
      </c>
      <c r="B276" s="8" t="s">
        <v>825</v>
      </c>
      <c r="C276" s="26" t="s">
        <v>470</v>
      </c>
      <c r="D276" s="26">
        <v>18666</v>
      </c>
      <c r="E276" s="26">
        <v>53</v>
      </c>
      <c r="F276" s="26"/>
      <c r="G276" s="8" t="s">
        <v>464</v>
      </c>
      <c r="H276" s="26">
        <v>6</v>
      </c>
      <c r="I276" s="26">
        <v>2</v>
      </c>
      <c r="J276" s="33" t="s">
        <v>496</v>
      </c>
      <c r="K276" s="15">
        <f t="shared" si="5"/>
        <v>2663</v>
      </c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s="25" customFormat="1" ht="24.75" customHeight="1" x14ac:dyDescent="0.35">
      <c r="A277" s="8">
        <v>269</v>
      </c>
      <c r="B277" s="8" t="s">
        <v>826</v>
      </c>
      <c r="C277" s="26" t="s">
        <v>470</v>
      </c>
      <c r="D277" s="26">
        <v>18670</v>
      </c>
      <c r="E277" s="26">
        <v>9</v>
      </c>
      <c r="F277" s="26"/>
      <c r="G277" s="8" t="s">
        <v>464</v>
      </c>
      <c r="H277" s="26">
        <v>25</v>
      </c>
      <c r="I277" s="26">
        <v>3</v>
      </c>
      <c r="J277" s="33" t="s">
        <v>624</v>
      </c>
      <c r="K277" s="15">
        <f t="shared" si="5"/>
        <v>10310</v>
      </c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s="25" customFormat="1" ht="24.75" customHeight="1" x14ac:dyDescent="0.35">
      <c r="A278" s="8">
        <v>270</v>
      </c>
      <c r="B278" s="8" t="s">
        <v>827</v>
      </c>
      <c r="C278" s="26" t="s">
        <v>462</v>
      </c>
      <c r="D278" s="26">
        <v>1693</v>
      </c>
      <c r="E278" s="26">
        <v>6531</v>
      </c>
      <c r="F278" s="26"/>
      <c r="G278" s="8" t="s">
        <v>464</v>
      </c>
      <c r="H278" s="26">
        <v>6</v>
      </c>
      <c r="I278" s="26">
        <v>2</v>
      </c>
      <c r="J278" s="33" t="s">
        <v>828</v>
      </c>
      <c r="K278" s="15">
        <f t="shared" si="5"/>
        <v>2651</v>
      </c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s="25" customFormat="1" ht="24.75" customHeight="1" x14ac:dyDescent="0.35">
      <c r="A279" s="8">
        <v>271</v>
      </c>
      <c r="B279" s="8" t="s">
        <v>829</v>
      </c>
      <c r="C279" s="26" t="s">
        <v>462</v>
      </c>
      <c r="D279" s="26">
        <v>1712</v>
      </c>
      <c r="E279" s="26">
        <v>6521</v>
      </c>
      <c r="F279" s="26"/>
      <c r="G279" s="8" t="s">
        <v>464</v>
      </c>
      <c r="H279" s="26">
        <v>10</v>
      </c>
      <c r="I279" s="26">
        <v>1</v>
      </c>
      <c r="J279" s="33" t="s">
        <v>512</v>
      </c>
      <c r="K279" s="15">
        <f t="shared" si="5"/>
        <v>4142</v>
      </c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s="25" customFormat="1" ht="24.75" customHeight="1" x14ac:dyDescent="0.35">
      <c r="A280" s="8">
        <v>272</v>
      </c>
      <c r="B280" s="8" t="s">
        <v>830</v>
      </c>
      <c r="C280" s="26" t="s">
        <v>462</v>
      </c>
      <c r="D280" s="26">
        <v>10167</v>
      </c>
      <c r="E280" s="26">
        <v>4901</v>
      </c>
      <c r="F280" s="26"/>
      <c r="G280" s="8" t="s">
        <v>464</v>
      </c>
      <c r="H280" s="26">
        <v>23</v>
      </c>
      <c r="I280" s="26">
        <v>2</v>
      </c>
      <c r="J280" s="33" t="s">
        <v>516</v>
      </c>
      <c r="K280" s="15">
        <f t="shared" si="5"/>
        <v>9421</v>
      </c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s="25" customFormat="1" ht="24.75" customHeight="1" x14ac:dyDescent="0.35">
      <c r="A281" s="8">
        <v>273</v>
      </c>
      <c r="B281" s="8" t="s">
        <v>831</v>
      </c>
      <c r="C281" s="26" t="s">
        <v>462</v>
      </c>
      <c r="D281" s="26">
        <v>4702</v>
      </c>
      <c r="E281" s="26">
        <v>4925</v>
      </c>
      <c r="F281" s="26"/>
      <c r="G281" s="8" t="s">
        <v>464</v>
      </c>
      <c r="H281" s="26">
        <v>6</v>
      </c>
      <c r="I281" s="26"/>
      <c r="J281" s="33" t="s">
        <v>581</v>
      </c>
      <c r="K281" s="15">
        <f t="shared" si="5"/>
        <v>2441</v>
      </c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s="25" customFormat="1" ht="24.75" customHeight="1" x14ac:dyDescent="0.35">
      <c r="A282" s="8">
        <v>274</v>
      </c>
      <c r="B282" s="8" t="s">
        <v>832</v>
      </c>
      <c r="C282" s="26" t="s">
        <v>462</v>
      </c>
      <c r="D282" s="26">
        <v>4728</v>
      </c>
      <c r="E282" s="26">
        <v>4935</v>
      </c>
      <c r="F282" s="26"/>
      <c r="G282" s="8" t="s">
        <v>464</v>
      </c>
      <c r="H282" s="26">
        <v>13</v>
      </c>
      <c r="I282" s="26">
        <v>1</v>
      </c>
      <c r="J282" s="33" t="s">
        <v>646</v>
      </c>
      <c r="K282" s="15">
        <f t="shared" si="5"/>
        <v>5377</v>
      </c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s="25" customFormat="1" ht="24.75" customHeight="1" x14ac:dyDescent="0.35">
      <c r="A283" s="8">
        <v>275</v>
      </c>
      <c r="B283" s="8" t="s">
        <v>832</v>
      </c>
      <c r="C283" s="26" t="s">
        <v>833</v>
      </c>
      <c r="D283" s="26"/>
      <c r="E283" s="26"/>
      <c r="F283" s="26"/>
      <c r="G283" s="8" t="s">
        <v>464</v>
      </c>
      <c r="H283" s="26">
        <v>14</v>
      </c>
      <c r="I283" s="26">
        <v>0</v>
      </c>
      <c r="J283" s="33" t="s">
        <v>491</v>
      </c>
      <c r="K283" s="15">
        <f t="shared" si="5"/>
        <v>5600</v>
      </c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s="25" customFormat="1" ht="24.75" customHeight="1" x14ac:dyDescent="0.35">
      <c r="A284" s="8">
        <v>1</v>
      </c>
      <c r="B284" s="8" t="s">
        <v>834</v>
      </c>
      <c r="C284" s="26" t="s">
        <v>833</v>
      </c>
      <c r="D284" s="26"/>
      <c r="E284" s="26"/>
      <c r="F284" s="26"/>
      <c r="G284" s="8" t="s">
        <v>464</v>
      </c>
      <c r="H284" s="26">
        <v>9</v>
      </c>
      <c r="I284" s="26"/>
      <c r="J284" s="33"/>
      <c r="K284" s="15">
        <f t="shared" si="5"/>
        <v>3600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s="25" customFormat="1" ht="24.75" customHeight="1" x14ac:dyDescent="0.35">
      <c r="A285" s="8">
        <v>2</v>
      </c>
      <c r="B285" s="8" t="s">
        <v>835</v>
      </c>
      <c r="C285" s="26" t="s">
        <v>470</v>
      </c>
      <c r="D285" s="26">
        <v>18680</v>
      </c>
      <c r="E285" s="26"/>
      <c r="F285" s="26"/>
      <c r="G285" s="8" t="s">
        <v>464</v>
      </c>
      <c r="H285" s="26">
        <v>10</v>
      </c>
      <c r="I285" s="26">
        <v>3</v>
      </c>
      <c r="J285" s="33" t="s">
        <v>836</v>
      </c>
      <c r="K285" s="15">
        <f t="shared" si="5"/>
        <v>4308</v>
      </c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s="25" customFormat="1" ht="24.75" customHeight="1" x14ac:dyDescent="0.35">
      <c r="A286" s="8">
        <v>3</v>
      </c>
      <c r="B286" s="8" t="s">
        <v>837</v>
      </c>
      <c r="C286" s="26" t="s">
        <v>833</v>
      </c>
      <c r="D286" s="26"/>
      <c r="E286" s="26"/>
      <c r="F286" s="26"/>
      <c r="G286" s="8" t="s">
        <v>464</v>
      </c>
      <c r="H286" s="26">
        <v>8</v>
      </c>
      <c r="I286" s="26">
        <v>1</v>
      </c>
      <c r="J286" s="33" t="s">
        <v>491</v>
      </c>
      <c r="K286" s="15">
        <f t="shared" si="5"/>
        <v>3300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s="25" customFormat="1" ht="24.75" customHeight="1" x14ac:dyDescent="0.35">
      <c r="A287" s="8">
        <v>4</v>
      </c>
      <c r="B287" s="8" t="s">
        <v>838</v>
      </c>
      <c r="C287" s="26" t="s">
        <v>833</v>
      </c>
      <c r="D287" s="26"/>
      <c r="E287" s="26"/>
      <c r="F287" s="26"/>
      <c r="G287" s="8" t="s">
        <v>464</v>
      </c>
      <c r="H287" s="26">
        <v>7</v>
      </c>
      <c r="I287" s="26">
        <v>0</v>
      </c>
      <c r="J287" s="33" t="s">
        <v>491</v>
      </c>
      <c r="K287" s="15">
        <f t="shared" si="5"/>
        <v>2800</v>
      </c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s="25" customFormat="1" ht="24.75" customHeight="1" x14ac:dyDescent="0.35">
      <c r="A288" s="8">
        <v>5</v>
      </c>
      <c r="B288" s="8" t="s">
        <v>839</v>
      </c>
      <c r="C288" s="26" t="s">
        <v>470</v>
      </c>
      <c r="D288" s="26">
        <v>8139</v>
      </c>
      <c r="E288" s="26"/>
      <c r="F288" s="26"/>
      <c r="G288" s="8" t="s">
        <v>464</v>
      </c>
      <c r="H288" s="26">
        <v>14</v>
      </c>
      <c r="I288" s="26">
        <v>0</v>
      </c>
      <c r="J288" s="33" t="s">
        <v>491</v>
      </c>
      <c r="K288" s="15">
        <f t="shared" si="5"/>
        <v>5600</v>
      </c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s="25" customFormat="1" ht="24.75" customHeight="1" x14ac:dyDescent="0.35">
      <c r="A289" s="8">
        <v>6</v>
      </c>
      <c r="B289" s="8" t="s">
        <v>840</v>
      </c>
      <c r="C289" s="26" t="s">
        <v>462</v>
      </c>
      <c r="D289" s="26">
        <v>4805</v>
      </c>
      <c r="E289" s="26"/>
      <c r="F289" s="26"/>
      <c r="G289" s="8" t="s">
        <v>464</v>
      </c>
      <c r="H289" s="26">
        <v>25</v>
      </c>
      <c r="I289" s="26">
        <v>1</v>
      </c>
      <c r="J289" s="33" t="s">
        <v>785</v>
      </c>
      <c r="K289" s="15">
        <f t="shared" si="5"/>
        <v>10176</v>
      </c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s="25" customFormat="1" ht="24.75" customHeight="1" x14ac:dyDescent="0.35">
      <c r="A290" s="8">
        <v>7</v>
      </c>
      <c r="B290" s="8" t="s">
        <v>841</v>
      </c>
      <c r="C290" s="26" t="s">
        <v>833</v>
      </c>
      <c r="D290" s="26"/>
      <c r="E290" s="26"/>
      <c r="F290" s="26"/>
      <c r="G290" s="8" t="s">
        <v>464</v>
      </c>
      <c r="H290" s="26">
        <v>20</v>
      </c>
      <c r="I290" s="26">
        <v>0</v>
      </c>
      <c r="J290" s="33" t="s">
        <v>491</v>
      </c>
      <c r="K290" s="15">
        <f t="shared" si="5"/>
        <v>8000</v>
      </c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s="25" customFormat="1" ht="24.75" customHeight="1" x14ac:dyDescent="0.35">
      <c r="A291" s="8">
        <v>8</v>
      </c>
      <c r="B291" s="8" t="s">
        <v>842</v>
      </c>
      <c r="C291" s="26" t="s">
        <v>462</v>
      </c>
      <c r="D291" s="26">
        <v>1695</v>
      </c>
      <c r="E291" s="26">
        <v>6521</v>
      </c>
      <c r="F291" s="26"/>
      <c r="G291" s="8" t="s">
        <v>464</v>
      </c>
      <c r="H291" s="26">
        <v>16</v>
      </c>
      <c r="I291" s="26">
        <v>0</v>
      </c>
      <c r="J291" s="33" t="s">
        <v>817</v>
      </c>
      <c r="K291" s="15">
        <f t="shared" si="5"/>
        <v>6424</v>
      </c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s="25" customFormat="1" ht="24.75" customHeight="1" x14ac:dyDescent="0.35">
      <c r="A292" s="8">
        <v>9</v>
      </c>
      <c r="B292" s="8" t="s">
        <v>842</v>
      </c>
      <c r="C292" s="26" t="s">
        <v>470</v>
      </c>
      <c r="D292" s="26">
        <v>5015</v>
      </c>
      <c r="E292" s="26">
        <v>98</v>
      </c>
      <c r="F292" s="26"/>
      <c r="G292" s="8" t="s">
        <v>464</v>
      </c>
      <c r="H292" s="26">
        <v>8</v>
      </c>
      <c r="I292" s="26">
        <v>1</v>
      </c>
      <c r="J292" s="33" t="s">
        <v>787</v>
      </c>
      <c r="K292" s="15">
        <f t="shared" si="5"/>
        <v>3392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s="25" customFormat="1" ht="24.75" customHeight="1" x14ac:dyDescent="0.35">
      <c r="A293" s="8">
        <v>10</v>
      </c>
      <c r="B293" s="8" t="s">
        <v>843</v>
      </c>
      <c r="C293" s="26" t="s">
        <v>462</v>
      </c>
      <c r="D293" s="26">
        <v>4825</v>
      </c>
      <c r="E293" s="26">
        <v>45</v>
      </c>
      <c r="F293" s="26"/>
      <c r="G293" s="8" t="s">
        <v>464</v>
      </c>
      <c r="H293" s="26">
        <v>19</v>
      </c>
      <c r="I293" s="26">
        <v>3</v>
      </c>
      <c r="J293" s="33" t="s">
        <v>787</v>
      </c>
      <c r="K293" s="15">
        <f t="shared" si="5"/>
        <v>7992</v>
      </c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s="25" customFormat="1" ht="24.75" customHeight="1" x14ac:dyDescent="0.35">
      <c r="A294" s="8">
        <v>11</v>
      </c>
      <c r="B294" s="8" t="s">
        <v>781</v>
      </c>
      <c r="C294" s="26" t="s">
        <v>462</v>
      </c>
      <c r="D294" s="26">
        <v>4807</v>
      </c>
      <c r="E294" s="26"/>
      <c r="F294" s="26"/>
      <c r="G294" s="8" t="s">
        <v>464</v>
      </c>
      <c r="H294" s="26">
        <v>9</v>
      </c>
      <c r="I294" s="26">
        <v>0</v>
      </c>
      <c r="J294" s="33" t="s">
        <v>514</v>
      </c>
      <c r="K294" s="15">
        <f t="shared" si="5"/>
        <v>3685</v>
      </c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s="25" customFormat="1" ht="24.75" customHeight="1" x14ac:dyDescent="0.35">
      <c r="A295" s="8">
        <v>12</v>
      </c>
      <c r="B295" s="8" t="s">
        <v>781</v>
      </c>
      <c r="C295" s="26" t="s">
        <v>833</v>
      </c>
      <c r="D295" s="26"/>
      <c r="E295" s="26"/>
      <c r="F295" s="26"/>
      <c r="G295" s="8" t="s">
        <v>464</v>
      </c>
      <c r="H295" s="26">
        <v>3</v>
      </c>
      <c r="I295" s="26">
        <v>0</v>
      </c>
      <c r="J295" s="33" t="s">
        <v>491</v>
      </c>
      <c r="K295" s="15">
        <f t="shared" si="5"/>
        <v>1200</v>
      </c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s="25" customFormat="1" ht="24.75" customHeight="1" x14ac:dyDescent="0.35">
      <c r="A296" s="8">
        <v>13</v>
      </c>
      <c r="B296" s="8" t="s">
        <v>844</v>
      </c>
      <c r="C296" s="26" t="s">
        <v>462</v>
      </c>
      <c r="D296" s="26">
        <v>1629</v>
      </c>
      <c r="E296" s="26"/>
      <c r="F296" s="26"/>
      <c r="G296" s="8" t="s">
        <v>464</v>
      </c>
      <c r="H296" s="26">
        <v>15</v>
      </c>
      <c r="I296" s="26">
        <v>2</v>
      </c>
      <c r="J296" s="33" t="s">
        <v>785</v>
      </c>
      <c r="K296" s="15">
        <f t="shared" si="5"/>
        <v>6276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s="25" customFormat="1" ht="24.75" customHeight="1" x14ac:dyDescent="0.35">
      <c r="A297" s="8">
        <v>14</v>
      </c>
      <c r="B297" s="8" t="s">
        <v>844</v>
      </c>
      <c r="C297" s="26" t="s">
        <v>462</v>
      </c>
      <c r="D297" s="26">
        <v>4935</v>
      </c>
      <c r="E297" s="26"/>
      <c r="F297" s="26"/>
      <c r="G297" s="8" t="s">
        <v>464</v>
      </c>
      <c r="H297" s="26">
        <v>8</v>
      </c>
      <c r="I297" s="26">
        <v>1</v>
      </c>
      <c r="J297" s="33" t="s">
        <v>528</v>
      </c>
      <c r="K297" s="15">
        <f t="shared" si="5"/>
        <v>3316</v>
      </c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s="25" customFormat="1" ht="24.75" customHeight="1" x14ac:dyDescent="0.35">
      <c r="A298" s="8">
        <v>15</v>
      </c>
      <c r="B298" s="8" t="s">
        <v>844</v>
      </c>
      <c r="C298" s="26" t="s">
        <v>462</v>
      </c>
      <c r="D298" s="26">
        <v>6521</v>
      </c>
      <c r="E298" s="26"/>
      <c r="F298" s="26"/>
      <c r="G298" s="8" t="s">
        <v>464</v>
      </c>
      <c r="H298" s="26">
        <v>4</v>
      </c>
      <c r="I298" s="26">
        <v>2</v>
      </c>
      <c r="J298" s="33" t="s">
        <v>845</v>
      </c>
      <c r="K298" s="15">
        <f t="shared" si="5"/>
        <v>1840</v>
      </c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s="25" customFormat="1" ht="24.75" customHeight="1" x14ac:dyDescent="0.35">
      <c r="A299" s="8">
        <v>16</v>
      </c>
      <c r="B299" s="8" t="s">
        <v>846</v>
      </c>
      <c r="C299" s="26" t="s">
        <v>462</v>
      </c>
      <c r="D299" s="26">
        <v>1682</v>
      </c>
      <c r="E299" s="26"/>
      <c r="F299" s="26"/>
      <c r="G299" s="8" t="s">
        <v>464</v>
      </c>
      <c r="H299" s="26">
        <v>14</v>
      </c>
      <c r="I299" s="26">
        <v>2</v>
      </c>
      <c r="J299" s="33" t="s">
        <v>646</v>
      </c>
      <c r="K299" s="15">
        <f t="shared" si="5"/>
        <v>5877</v>
      </c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s="25" customFormat="1" ht="24.75" customHeight="1" x14ac:dyDescent="0.35">
      <c r="A300" s="8">
        <v>17</v>
      </c>
      <c r="B300" s="8" t="s">
        <v>846</v>
      </c>
      <c r="C300" s="26" t="s">
        <v>462</v>
      </c>
      <c r="D300" s="26">
        <v>1681</v>
      </c>
      <c r="E300" s="26"/>
      <c r="F300" s="26"/>
      <c r="G300" s="8" t="s">
        <v>464</v>
      </c>
      <c r="H300" s="26">
        <v>15</v>
      </c>
      <c r="I300" s="26">
        <v>3</v>
      </c>
      <c r="J300" s="33" t="s">
        <v>498</v>
      </c>
      <c r="K300" s="15">
        <f t="shared" si="5"/>
        <v>6398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s="25" customFormat="1" ht="24.75" customHeight="1" x14ac:dyDescent="0.35">
      <c r="A301" s="8">
        <v>19</v>
      </c>
      <c r="B301" s="8" t="s">
        <v>847</v>
      </c>
      <c r="C301" s="26" t="s">
        <v>462</v>
      </c>
      <c r="D301" s="26">
        <v>1683</v>
      </c>
      <c r="E301" s="26"/>
      <c r="F301" s="26"/>
      <c r="G301" s="8" t="s">
        <v>464</v>
      </c>
      <c r="H301" s="26">
        <v>22</v>
      </c>
      <c r="I301" s="26">
        <v>1</v>
      </c>
      <c r="J301" s="33" t="s">
        <v>494</v>
      </c>
      <c r="K301" s="15">
        <f t="shared" si="5"/>
        <v>8943</v>
      </c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s="25" customFormat="1" ht="24.75" customHeight="1" x14ac:dyDescent="0.35">
      <c r="A302" s="8">
        <v>20</v>
      </c>
      <c r="B302" s="8" t="s">
        <v>848</v>
      </c>
      <c r="C302" s="26" t="s">
        <v>462</v>
      </c>
      <c r="D302" s="26">
        <v>3300</v>
      </c>
      <c r="E302" s="26"/>
      <c r="F302" s="26"/>
      <c r="G302" s="8" t="s">
        <v>464</v>
      </c>
      <c r="H302" s="26">
        <v>38</v>
      </c>
      <c r="I302" s="26">
        <v>0</v>
      </c>
      <c r="J302" s="33" t="s">
        <v>541</v>
      </c>
      <c r="K302" s="15">
        <f t="shared" si="5"/>
        <v>15226</v>
      </c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s="25" customFormat="1" ht="24.75" customHeight="1" x14ac:dyDescent="0.35">
      <c r="A303" s="8">
        <v>21</v>
      </c>
      <c r="B303" s="8" t="s">
        <v>849</v>
      </c>
      <c r="C303" s="26" t="s">
        <v>462</v>
      </c>
      <c r="D303" s="26">
        <v>48</v>
      </c>
      <c r="E303" s="26"/>
      <c r="F303" s="26"/>
      <c r="G303" s="8" t="s">
        <v>464</v>
      </c>
      <c r="H303" s="26">
        <v>12</v>
      </c>
      <c r="I303" s="26">
        <v>1</v>
      </c>
      <c r="J303" s="33" t="s">
        <v>519</v>
      </c>
      <c r="K303" s="15">
        <f t="shared" si="5"/>
        <v>4978</v>
      </c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s="25" customFormat="1" ht="24.75" customHeight="1" x14ac:dyDescent="0.35">
      <c r="A304" s="8">
        <v>22</v>
      </c>
      <c r="B304" s="8" t="s">
        <v>849</v>
      </c>
      <c r="C304" s="26" t="s">
        <v>462</v>
      </c>
      <c r="D304" s="26">
        <v>49</v>
      </c>
      <c r="E304" s="26"/>
      <c r="F304" s="26"/>
      <c r="G304" s="8" t="s">
        <v>464</v>
      </c>
      <c r="H304" s="26">
        <v>9</v>
      </c>
      <c r="I304" s="26">
        <v>0</v>
      </c>
      <c r="J304" s="33" t="s">
        <v>780</v>
      </c>
      <c r="K304" s="15">
        <f t="shared" si="5"/>
        <v>3623</v>
      </c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s="25" customFormat="1" ht="24.75" customHeight="1" x14ac:dyDescent="0.35">
      <c r="A305" s="8">
        <v>23</v>
      </c>
      <c r="B305" s="8" t="s">
        <v>850</v>
      </c>
      <c r="C305" s="26" t="s">
        <v>462</v>
      </c>
      <c r="D305" s="26">
        <v>1718</v>
      </c>
      <c r="E305" s="26"/>
      <c r="F305" s="26"/>
      <c r="G305" s="8" t="s">
        <v>464</v>
      </c>
      <c r="H305" s="26">
        <v>12</v>
      </c>
      <c r="I305" s="26">
        <v>1</v>
      </c>
      <c r="J305" s="33" t="s">
        <v>533</v>
      </c>
      <c r="K305" s="15">
        <f t="shared" si="5"/>
        <v>4955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s="25" customFormat="1" ht="24.75" customHeight="1" x14ac:dyDescent="0.35">
      <c r="A306" s="8">
        <v>24</v>
      </c>
      <c r="B306" s="8" t="s">
        <v>851</v>
      </c>
      <c r="C306" s="26" t="s">
        <v>462</v>
      </c>
      <c r="D306" s="26">
        <v>4902</v>
      </c>
      <c r="E306" s="26"/>
      <c r="F306" s="26"/>
      <c r="G306" s="8" t="s">
        <v>464</v>
      </c>
      <c r="H306" s="26">
        <v>1</v>
      </c>
      <c r="I306" s="26">
        <v>0</v>
      </c>
      <c r="J306" s="33" t="s">
        <v>626</v>
      </c>
      <c r="K306" s="15">
        <f t="shared" si="5"/>
        <v>413</v>
      </c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s="25" customFormat="1" ht="24.75" customHeight="1" x14ac:dyDescent="0.35">
      <c r="A307" s="8">
        <v>25</v>
      </c>
      <c r="B307" s="8" t="s">
        <v>851</v>
      </c>
      <c r="C307" s="26" t="s">
        <v>833</v>
      </c>
      <c r="D307" s="26"/>
      <c r="E307" s="26"/>
      <c r="F307" s="26"/>
      <c r="G307" s="8" t="s">
        <v>464</v>
      </c>
      <c r="H307" s="26">
        <v>8</v>
      </c>
      <c r="I307" s="26">
        <v>0</v>
      </c>
      <c r="J307" s="33" t="s">
        <v>491</v>
      </c>
      <c r="K307" s="15">
        <f t="shared" si="5"/>
        <v>3200</v>
      </c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s="25" customFormat="1" ht="24.75" customHeight="1" x14ac:dyDescent="0.35">
      <c r="A308" s="8">
        <v>28</v>
      </c>
      <c r="B308" s="8" t="s">
        <v>852</v>
      </c>
      <c r="C308" s="26" t="s">
        <v>833</v>
      </c>
      <c r="D308" s="26"/>
      <c r="E308" s="26"/>
      <c r="F308" s="26"/>
      <c r="G308" s="8" t="s">
        <v>464</v>
      </c>
      <c r="H308" s="26">
        <v>11</v>
      </c>
      <c r="I308" s="26">
        <v>0</v>
      </c>
      <c r="J308" s="33" t="s">
        <v>491</v>
      </c>
      <c r="K308" s="15">
        <f t="shared" si="5"/>
        <v>4400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s="25" customFormat="1" ht="24.75" customHeight="1" x14ac:dyDescent="0.35">
      <c r="A309" s="8">
        <v>29</v>
      </c>
      <c r="B309" s="8" t="s">
        <v>852</v>
      </c>
      <c r="C309" s="26" t="s">
        <v>833</v>
      </c>
      <c r="D309" s="26"/>
      <c r="E309" s="26"/>
      <c r="F309" s="26"/>
      <c r="G309" s="8" t="s">
        <v>464</v>
      </c>
      <c r="H309" s="26">
        <v>4</v>
      </c>
      <c r="I309" s="26">
        <v>0</v>
      </c>
      <c r="J309" s="33" t="s">
        <v>491</v>
      </c>
      <c r="K309" s="15">
        <f t="shared" si="5"/>
        <v>1600</v>
      </c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s="25" customFormat="1" ht="24.75" customHeight="1" x14ac:dyDescent="0.35">
      <c r="A310" s="8">
        <v>30</v>
      </c>
      <c r="B310" s="8" t="s">
        <v>853</v>
      </c>
      <c r="C310" s="26" t="s">
        <v>462</v>
      </c>
      <c r="D310" s="26">
        <v>1145</v>
      </c>
      <c r="E310" s="26"/>
      <c r="F310" s="26"/>
      <c r="G310" s="8" t="s">
        <v>464</v>
      </c>
      <c r="H310" s="26">
        <v>12</v>
      </c>
      <c r="I310" s="26">
        <v>3</v>
      </c>
      <c r="J310" s="33" t="s">
        <v>549</v>
      </c>
      <c r="K310" s="15">
        <f t="shared" si="5"/>
        <v>5194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s="25" customFormat="1" ht="24.75" customHeight="1" x14ac:dyDescent="0.35">
      <c r="A311" s="8">
        <v>31</v>
      </c>
      <c r="B311" s="8"/>
      <c r="C311" s="26"/>
      <c r="D311" s="26"/>
      <c r="E311" s="26"/>
      <c r="F311" s="26"/>
      <c r="G311" s="8" t="s">
        <v>464</v>
      </c>
      <c r="H311" s="26"/>
      <c r="I311" s="26"/>
      <c r="J311" s="33"/>
      <c r="K311" s="15">
        <f t="shared" si="5"/>
        <v>0</v>
      </c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s="25" customFormat="1" ht="24.75" customHeight="1" x14ac:dyDescent="0.35">
      <c r="A312" s="8">
        <v>32</v>
      </c>
      <c r="B312" s="8"/>
      <c r="C312" s="26"/>
      <c r="D312" s="26"/>
      <c r="E312" s="26"/>
      <c r="F312" s="26"/>
      <c r="G312" s="8" t="s">
        <v>464</v>
      </c>
      <c r="H312" s="26"/>
      <c r="I312" s="26"/>
      <c r="J312" s="33"/>
      <c r="K312" s="15">
        <f t="shared" si="5"/>
        <v>0</v>
      </c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s="25" customFormat="1" ht="24.75" customHeight="1" x14ac:dyDescent="0.35">
      <c r="A313" s="8">
        <v>33</v>
      </c>
      <c r="B313" s="8"/>
      <c r="C313" s="26"/>
      <c r="D313" s="26"/>
      <c r="E313" s="26"/>
      <c r="F313" s="26"/>
      <c r="G313" s="8" t="s">
        <v>464</v>
      </c>
      <c r="H313" s="26"/>
      <c r="I313" s="26"/>
      <c r="J313" s="33"/>
      <c r="K313" s="15">
        <f t="shared" si="5"/>
        <v>0</v>
      </c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s="25" customFormat="1" ht="24.75" customHeight="1" x14ac:dyDescent="0.35">
      <c r="A314" s="8">
        <v>34</v>
      </c>
      <c r="B314" s="8"/>
      <c r="C314" s="26"/>
      <c r="D314" s="26"/>
      <c r="E314" s="26"/>
      <c r="F314" s="26"/>
      <c r="G314" s="8" t="s">
        <v>464</v>
      </c>
      <c r="H314" s="26"/>
      <c r="I314" s="26"/>
      <c r="J314" s="33"/>
      <c r="K314" s="15">
        <f t="shared" si="5"/>
        <v>0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s="25" customFormat="1" ht="24.75" customHeight="1" x14ac:dyDescent="0.35">
      <c r="A315" s="8">
        <v>306</v>
      </c>
      <c r="B315" s="8"/>
      <c r="C315" s="26"/>
      <c r="D315" s="26"/>
      <c r="E315" s="26"/>
      <c r="F315" s="26"/>
      <c r="G315" s="8" t="s">
        <v>464</v>
      </c>
      <c r="H315" s="26"/>
      <c r="I315" s="26"/>
      <c r="J315" s="33"/>
      <c r="K315" s="15">
        <f t="shared" si="5"/>
        <v>0</v>
      </c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s="25" customFormat="1" ht="24.75" customHeight="1" x14ac:dyDescent="0.35">
      <c r="A316" s="8">
        <v>307</v>
      </c>
      <c r="B316" s="8"/>
      <c r="C316" s="26"/>
      <c r="D316" s="26"/>
      <c r="E316" s="26"/>
      <c r="F316" s="26"/>
      <c r="G316" s="8" t="s">
        <v>464</v>
      </c>
      <c r="H316" s="26"/>
      <c r="I316" s="26"/>
      <c r="J316" s="33"/>
      <c r="K316" s="15">
        <f t="shared" si="5"/>
        <v>0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s="25" customFormat="1" ht="24.75" customHeight="1" x14ac:dyDescent="0.35">
      <c r="A317" s="8">
        <v>308</v>
      </c>
      <c r="B317" s="8"/>
      <c r="C317" s="26"/>
      <c r="D317" s="26"/>
      <c r="E317" s="26"/>
      <c r="F317" s="26"/>
      <c r="G317" s="8" t="s">
        <v>464</v>
      </c>
      <c r="H317" s="26"/>
      <c r="I317" s="26"/>
      <c r="J317" s="33"/>
      <c r="K317" s="15">
        <f t="shared" si="5"/>
        <v>0</v>
      </c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s="25" customFormat="1" ht="24.75" customHeight="1" x14ac:dyDescent="0.35">
      <c r="A318" s="8">
        <v>309</v>
      </c>
      <c r="B318" s="8"/>
      <c r="C318" s="26"/>
      <c r="D318" s="26"/>
      <c r="E318" s="26"/>
      <c r="F318" s="26"/>
      <c r="G318" s="8" t="s">
        <v>464</v>
      </c>
      <c r="H318" s="26"/>
      <c r="I318" s="26"/>
      <c r="J318" s="33"/>
      <c r="K318" s="15">
        <f t="shared" si="5"/>
        <v>0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s="25" customFormat="1" ht="24.75" customHeight="1" x14ac:dyDescent="0.35">
      <c r="A319" s="8">
        <v>310</v>
      </c>
      <c r="B319" s="8"/>
      <c r="C319" s="26"/>
      <c r="D319" s="26"/>
      <c r="E319" s="26"/>
      <c r="F319" s="26"/>
      <c r="G319" s="8" t="s">
        <v>464</v>
      </c>
      <c r="H319" s="26"/>
      <c r="I319" s="26"/>
      <c r="J319" s="33"/>
      <c r="K319" s="15">
        <f t="shared" si="5"/>
        <v>0</v>
      </c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s="25" customFormat="1" ht="24.75" customHeight="1" x14ac:dyDescent="0.35">
      <c r="A320" s="8">
        <v>311</v>
      </c>
      <c r="B320" s="8"/>
      <c r="C320" s="26"/>
      <c r="D320" s="26"/>
      <c r="E320" s="26"/>
      <c r="F320" s="26"/>
      <c r="G320" s="8" t="s">
        <v>464</v>
      </c>
      <c r="H320" s="26"/>
      <c r="I320" s="26"/>
      <c r="J320" s="33"/>
      <c r="K320" s="15">
        <f t="shared" si="5"/>
        <v>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s="25" customFormat="1" ht="24.75" customHeight="1" x14ac:dyDescent="0.35">
      <c r="A321" s="8">
        <v>312</v>
      </c>
      <c r="B321" s="8"/>
      <c r="C321" s="26"/>
      <c r="D321" s="26"/>
      <c r="E321" s="26"/>
      <c r="F321" s="26"/>
      <c r="G321" s="8" t="s">
        <v>464</v>
      </c>
      <c r="H321" s="26"/>
      <c r="I321" s="26"/>
      <c r="J321" s="33"/>
      <c r="K321" s="15">
        <f t="shared" si="5"/>
        <v>0</v>
      </c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s="25" customFormat="1" ht="24.75" customHeight="1" x14ac:dyDescent="0.35">
      <c r="A322" s="8">
        <v>313</v>
      </c>
      <c r="B322" s="8"/>
      <c r="C322" s="26"/>
      <c r="D322" s="26"/>
      <c r="E322" s="26"/>
      <c r="F322" s="26"/>
      <c r="G322" s="8" t="s">
        <v>464</v>
      </c>
      <c r="H322" s="26"/>
      <c r="I322" s="26"/>
      <c r="J322" s="33"/>
      <c r="K322" s="15">
        <f t="shared" si="5"/>
        <v>0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s="25" customFormat="1" ht="24.75" customHeight="1" x14ac:dyDescent="0.35">
      <c r="A323" s="8">
        <v>314</v>
      </c>
      <c r="B323" s="8"/>
      <c r="C323" s="26"/>
      <c r="D323" s="26"/>
      <c r="E323" s="26"/>
      <c r="F323" s="26"/>
      <c r="G323" s="8" t="s">
        <v>464</v>
      </c>
      <c r="H323" s="26"/>
      <c r="I323" s="26"/>
      <c r="J323" s="33"/>
      <c r="K323" s="15">
        <f t="shared" si="5"/>
        <v>0</v>
      </c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s="25" customFormat="1" ht="24.75" customHeight="1" x14ac:dyDescent="0.35">
      <c r="A324" s="8">
        <v>315</v>
      </c>
      <c r="B324" s="8"/>
      <c r="C324" s="26"/>
      <c r="D324" s="26"/>
      <c r="E324" s="26"/>
      <c r="F324" s="26"/>
      <c r="G324" s="8" t="s">
        <v>464</v>
      </c>
      <c r="H324" s="26"/>
      <c r="I324" s="26"/>
      <c r="J324" s="33"/>
      <c r="K324" s="15">
        <f t="shared" si="5"/>
        <v>0</v>
      </c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s="25" customFormat="1" ht="24.75" customHeight="1" x14ac:dyDescent="0.35">
      <c r="A325" s="8">
        <v>316</v>
      </c>
      <c r="B325" s="8"/>
      <c r="C325" s="26"/>
      <c r="D325" s="26"/>
      <c r="E325" s="26"/>
      <c r="F325" s="26"/>
      <c r="G325" s="8" t="s">
        <v>464</v>
      </c>
      <c r="H325" s="26"/>
      <c r="I325" s="26"/>
      <c r="J325" s="33"/>
      <c r="K325" s="15">
        <f t="shared" si="5"/>
        <v>0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s="25" customFormat="1" ht="24.75" customHeight="1" x14ac:dyDescent="0.35">
      <c r="A326" s="8">
        <v>317</v>
      </c>
      <c r="B326" s="8"/>
      <c r="C326" s="26"/>
      <c r="D326" s="26"/>
      <c r="E326" s="26"/>
      <c r="F326" s="26"/>
      <c r="G326" s="8" t="s">
        <v>464</v>
      </c>
      <c r="H326" s="26"/>
      <c r="I326" s="26"/>
      <c r="J326" s="33"/>
      <c r="K326" s="15">
        <f t="shared" si="5"/>
        <v>0</v>
      </c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s="25" customFormat="1" ht="24.75" customHeight="1" x14ac:dyDescent="0.35">
      <c r="A327" s="8">
        <v>318</v>
      </c>
      <c r="B327" s="8"/>
      <c r="C327" s="26"/>
      <c r="D327" s="26"/>
      <c r="E327" s="26"/>
      <c r="F327" s="26"/>
      <c r="G327" s="8" t="s">
        <v>464</v>
      </c>
      <c r="H327" s="26"/>
      <c r="I327" s="26"/>
      <c r="J327" s="33"/>
      <c r="K327" s="15">
        <f t="shared" si="5"/>
        <v>0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s="25" customFormat="1" ht="24.75" customHeight="1" x14ac:dyDescent="0.35">
      <c r="A328" s="8">
        <v>319</v>
      </c>
      <c r="B328" s="8"/>
      <c r="C328" s="26"/>
      <c r="D328" s="26"/>
      <c r="E328" s="26"/>
      <c r="F328" s="26"/>
      <c r="G328" s="8" t="s">
        <v>464</v>
      </c>
      <c r="H328" s="26"/>
      <c r="I328" s="26"/>
      <c r="J328" s="33"/>
      <c r="K328" s="15">
        <f t="shared" si="5"/>
        <v>0</v>
      </c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s="25" customFormat="1" ht="24.75" customHeight="1" x14ac:dyDescent="0.35">
      <c r="A329" s="8">
        <v>320</v>
      </c>
      <c r="B329" s="8"/>
      <c r="C329" s="26"/>
      <c r="D329" s="26"/>
      <c r="E329" s="26"/>
      <c r="F329" s="26"/>
      <c r="G329" s="8" t="s">
        <v>464</v>
      </c>
      <c r="H329" s="26"/>
      <c r="I329" s="26"/>
      <c r="J329" s="33"/>
      <c r="K329" s="15">
        <f t="shared" si="5"/>
        <v>0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s="25" customFormat="1" ht="24.75" customHeight="1" x14ac:dyDescent="0.35">
      <c r="A330" s="8">
        <v>321</v>
      </c>
      <c r="B330" s="8"/>
      <c r="C330" s="26"/>
      <c r="D330" s="26"/>
      <c r="E330" s="26"/>
      <c r="F330" s="26"/>
      <c r="G330" s="8" t="s">
        <v>464</v>
      </c>
      <c r="H330" s="26"/>
      <c r="I330" s="26"/>
      <c r="J330" s="33"/>
      <c r="K330" s="15">
        <f t="shared" si="5"/>
        <v>0</v>
      </c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s="25" customFormat="1" ht="24.75" customHeight="1" x14ac:dyDescent="0.35">
      <c r="A331" s="8">
        <v>322</v>
      </c>
      <c r="B331" s="8"/>
      <c r="C331" s="26"/>
      <c r="D331" s="26"/>
      <c r="E331" s="26"/>
      <c r="F331" s="26"/>
      <c r="G331" s="8" t="s">
        <v>464</v>
      </c>
      <c r="H331" s="26"/>
      <c r="I331" s="26"/>
      <c r="J331" s="33"/>
      <c r="K331" s="15">
        <f t="shared" ref="K331:K394" si="6">H331*400+I331*100+J331</f>
        <v>0</v>
      </c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s="25" customFormat="1" ht="24.75" customHeight="1" x14ac:dyDescent="0.35">
      <c r="A332" s="8">
        <v>323</v>
      </c>
      <c r="B332" s="8"/>
      <c r="C332" s="26"/>
      <c r="D332" s="26"/>
      <c r="E332" s="26"/>
      <c r="F332" s="26"/>
      <c r="G332" s="8" t="s">
        <v>464</v>
      </c>
      <c r="H332" s="26"/>
      <c r="I332" s="26"/>
      <c r="J332" s="33"/>
      <c r="K332" s="15">
        <f t="shared" si="6"/>
        <v>0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s="25" customFormat="1" ht="24.75" customHeight="1" x14ac:dyDescent="0.35">
      <c r="A333" s="8">
        <v>324</v>
      </c>
      <c r="B333" s="8"/>
      <c r="C333" s="26"/>
      <c r="D333" s="26"/>
      <c r="E333" s="26"/>
      <c r="F333" s="26"/>
      <c r="G333" s="8" t="s">
        <v>464</v>
      </c>
      <c r="H333" s="26"/>
      <c r="I333" s="26"/>
      <c r="J333" s="33"/>
      <c r="K333" s="15">
        <f t="shared" si="6"/>
        <v>0</v>
      </c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s="25" customFormat="1" ht="24.75" customHeight="1" x14ac:dyDescent="0.35">
      <c r="A334" s="8">
        <v>325</v>
      </c>
      <c r="B334" s="8"/>
      <c r="C334" s="26"/>
      <c r="D334" s="26"/>
      <c r="E334" s="26"/>
      <c r="F334" s="26"/>
      <c r="G334" s="8" t="s">
        <v>464</v>
      </c>
      <c r="H334" s="26"/>
      <c r="I334" s="26"/>
      <c r="J334" s="33"/>
      <c r="K334" s="15">
        <f t="shared" si="6"/>
        <v>0</v>
      </c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s="25" customFormat="1" ht="24.75" customHeight="1" x14ac:dyDescent="0.35">
      <c r="A335" s="8">
        <v>326</v>
      </c>
      <c r="B335" s="8"/>
      <c r="C335" s="26"/>
      <c r="D335" s="26"/>
      <c r="E335" s="26"/>
      <c r="F335" s="26"/>
      <c r="G335" s="8" t="s">
        <v>464</v>
      </c>
      <c r="H335" s="26"/>
      <c r="I335" s="26"/>
      <c r="J335" s="33"/>
      <c r="K335" s="15">
        <f t="shared" si="6"/>
        <v>0</v>
      </c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s="25" customFormat="1" ht="24.75" customHeight="1" x14ac:dyDescent="0.35">
      <c r="A336" s="8">
        <v>327</v>
      </c>
      <c r="B336" s="8"/>
      <c r="C336" s="26"/>
      <c r="D336" s="26"/>
      <c r="E336" s="26"/>
      <c r="F336" s="26"/>
      <c r="G336" s="8" t="s">
        <v>464</v>
      </c>
      <c r="H336" s="26"/>
      <c r="I336" s="26"/>
      <c r="J336" s="33"/>
      <c r="K336" s="15">
        <f t="shared" si="6"/>
        <v>0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s="25" customFormat="1" ht="24.75" customHeight="1" x14ac:dyDescent="0.35">
      <c r="A337" s="8">
        <v>328</v>
      </c>
      <c r="B337" s="8"/>
      <c r="C337" s="26"/>
      <c r="D337" s="26"/>
      <c r="E337" s="26"/>
      <c r="F337" s="26"/>
      <c r="G337" s="8" t="s">
        <v>464</v>
      </c>
      <c r="H337" s="26"/>
      <c r="I337" s="26"/>
      <c r="J337" s="33"/>
      <c r="K337" s="15">
        <f t="shared" si="6"/>
        <v>0</v>
      </c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s="25" customFormat="1" ht="24.75" customHeight="1" x14ac:dyDescent="0.35">
      <c r="A338" s="8">
        <v>329</v>
      </c>
      <c r="B338" s="8"/>
      <c r="C338" s="26"/>
      <c r="D338" s="26"/>
      <c r="E338" s="26"/>
      <c r="F338" s="26"/>
      <c r="G338" s="8" t="s">
        <v>464</v>
      </c>
      <c r="H338" s="26"/>
      <c r="I338" s="26"/>
      <c r="J338" s="33"/>
      <c r="K338" s="15">
        <f t="shared" si="6"/>
        <v>0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s="25" customFormat="1" ht="24.75" customHeight="1" x14ac:dyDescent="0.35">
      <c r="A339" s="8">
        <v>330</v>
      </c>
      <c r="B339" s="8"/>
      <c r="C339" s="26"/>
      <c r="D339" s="26"/>
      <c r="E339" s="26"/>
      <c r="F339" s="26"/>
      <c r="G339" s="8" t="s">
        <v>464</v>
      </c>
      <c r="H339" s="26"/>
      <c r="I339" s="26"/>
      <c r="J339" s="33"/>
      <c r="K339" s="15">
        <f t="shared" si="6"/>
        <v>0</v>
      </c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s="25" customFormat="1" ht="24.75" customHeight="1" x14ac:dyDescent="0.35">
      <c r="A340" s="8">
        <v>331</v>
      </c>
      <c r="B340" s="8"/>
      <c r="C340" s="26"/>
      <c r="D340" s="26"/>
      <c r="E340" s="26"/>
      <c r="F340" s="26"/>
      <c r="G340" s="8" t="s">
        <v>464</v>
      </c>
      <c r="H340" s="26"/>
      <c r="I340" s="26"/>
      <c r="J340" s="33"/>
      <c r="K340" s="15">
        <f t="shared" si="6"/>
        <v>0</v>
      </c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s="25" customFormat="1" ht="24.75" customHeight="1" x14ac:dyDescent="0.35">
      <c r="A341" s="8">
        <v>332</v>
      </c>
      <c r="B341" s="8"/>
      <c r="C341" s="26"/>
      <c r="D341" s="26"/>
      <c r="E341" s="26"/>
      <c r="F341" s="26"/>
      <c r="G341" s="8" t="s">
        <v>464</v>
      </c>
      <c r="H341" s="26"/>
      <c r="I341" s="26"/>
      <c r="J341" s="33"/>
      <c r="K341" s="15">
        <f t="shared" si="6"/>
        <v>0</v>
      </c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s="25" customFormat="1" ht="24.75" customHeight="1" x14ac:dyDescent="0.35">
      <c r="A342" s="8">
        <v>333</v>
      </c>
      <c r="B342" s="8"/>
      <c r="C342" s="26"/>
      <c r="D342" s="26"/>
      <c r="E342" s="26"/>
      <c r="F342" s="26"/>
      <c r="G342" s="8" t="s">
        <v>464</v>
      </c>
      <c r="H342" s="26"/>
      <c r="I342" s="26"/>
      <c r="J342" s="33"/>
      <c r="K342" s="15">
        <f t="shared" si="6"/>
        <v>0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s="25" customFormat="1" ht="24.75" customHeight="1" x14ac:dyDescent="0.35">
      <c r="A343" s="8">
        <v>334</v>
      </c>
      <c r="B343" s="8"/>
      <c r="C343" s="26"/>
      <c r="D343" s="26"/>
      <c r="E343" s="26"/>
      <c r="F343" s="26"/>
      <c r="G343" s="8" t="s">
        <v>464</v>
      </c>
      <c r="H343" s="26"/>
      <c r="I343" s="26"/>
      <c r="J343" s="33"/>
      <c r="K343" s="15">
        <f t="shared" si="6"/>
        <v>0</v>
      </c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s="25" customFormat="1" ht="24.75" customHeight="1" x14ac:dyDescent="0.35">
      <c r="A344" s="8">
        <v>335</v>
      </c>
      <c r="B344" s="8"/>
      <c r="C344" s="26"/>
      <c r="D344" s="26"/>
      <c r="E344" s="26"/>
      <c r="F344" s="26"/>
      <c r="G344" s="8" t="s">
        <v>464</v>
      </c>
      <c r="H344" s="26"/>
      <c r="I344" s="26"/>
      <c r="J344" s="33"/>
      <c r="K344" s="15">
        <f t="shared" si="6"/>
        <v>0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s="25" customFormat="1" ht="24.75" customHeight="1" x14ac:dyDescent="0.35">
      <c r="A345" s="8">
        <v>336</v>
      </c>
      <c r="B345" s="8"/>
      <c r="C345" s="26"/>
      <c r="D345" s="26"/>
      <c r="E345" s="26"/>
      <c r="F345" s="26"/>
      <c r="G345" s="8" t="s">
        <v>464</v>
      </c>
      <c r="H345" s="26"/>
      <c r="I345" s="26"/>
      <c r="J345" s="33"/>
      <c r="K345" s="15">
        <f t="shared" si="6"/>
        <v>0</v>
      </c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s="25" customFormat="1" ht="24.75" customHeight="1" x14ac:dyDescent="0.35">
      <c r="A346" s="8">
        <v>337</v>
      </c>
      <c r="B346" s="8"/>
      <c r="C346" s="26"/>
      <c r="D346" s="26"/>
      <c r="E346" s="26"/>
      <c r="F346" s="26"/>
      <c r="G346" s="8" t="s">
        <v>464</v>
      </c>
      <c r="H346" s="26"/>
      <c r="I346" s="26"/>
      <c r="J346" s="33"/>
      <c r="K346" s="15">
        <f t="shared" si="6"/>
        <v>0</v>
      </c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s="25" customFormat="1" ht="24.75" customHeight="1" x14ac:dyDescent="0.35">
      <c r="A347" s="8">
        <v>338</v>
      </c>
      <c r="B347" s="8"/>
      <c r="C347" s="26"/>
      <c r="D347" s="26"/>
      <c r="E347" s="26"/>
      <c r="F347" s="26"/>
      <c r="G347" s="8" t="s">
        <v>464</v>
      </c>
      <c r="H347" s="26"/>
      <c r="I347" s="26"/>
      <c r="J347" s="33"/>
      <c r="K347" s="15">
        <f t="shared" si="6"/>
        <v>0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s="25" customFormat="1" ht="24.75" customHeight="1" x14ac:dyDescent="0.35">
      <c r="A348" s="8">
        <v>339</v>
      </c>
      <c r="B348" s="8"/>
      <c r="C348" s="26"/>
      <c r="D348" s="26"/>
      <c r="E348" s="26"/>
      <c r="F348" s="26"/>
      <c r="G348" s="8" t="s">
        <v>464</v>
      </c>
      <c r="H348" s="26"/>
      <c r="I348" s="26"/>
      <c r="J348" s="33"/>
      <c r="K348" s="15">
        <f t="shared" si="6"/>
        <v>0</v>
      </c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s="25" customFormat="1" ht="24.75" customHeight="1" x14ac:dyDescent="0.35">
      <c r="A349" s="8">
        <v>340</v>
      </c>
      <c r="B349" s="8"/>
      <c r="C349" s="26"/>
      <c r="D349" s="26"/>
      <c r="E349" s="26"/>
      <c r="F349" s="26"/>
      <c r="G349" s="8" t="s">
        <v>464</v>
      </c>
      <c r="H349" s="26"/>
      <c r="I349" s="26"/>
      <c r="J349" s="33"/>
      <c r="K349" s="15">
        <f t="shared" si="6"/>
        <v>0</v>
      </c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s="25" customFormat="1" ht="24.75" customHeight="1" x14ac:dyDescent="0.35">
      <c r="A350" s="8">
        <v>341</v>
      </c>
      <c r="B350" s="8"/>
      <c r="C350" s="26"/>
      <c r="D350" s="26"/>
      <c r="E350" s="26"/>
      <c r="F350" s="26"/>
      <c r="G350" s="8" t="s">
        <v>464</v>
      </c>
      <c r="H350" s="26"/>
      <c r="I350" s="26"/>
      <c r="J350" s="33"/>
      <c r="K350" s="15">
        <f t="shared" si="6"/>
        <v>0</v>
      </c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s="25" customFormat="1" ht="24.75" customHeight="1" x14ac:dyDescent="0.35">
      <c r="A351" s="8">
        <v>342</v>
      </c>
      <c r="B351" s="8"/>
      <c r="C351" s="26"/>
      <c r="D351" s="26"/>
      <c r="E351" s="26"/>
      <c r="F351" s="26"/>
      <c r="G351" s="8" t="s">
        <v>464</v>
      </c>
      <c r="H351" s="26"/>
      <c r="I351" s="26"/>
      <c r="J351" s="33"/>
      <c r="K351" s="15">
        <f t="shared" si="6"/>
        <v>0</v>
      </c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s="25" customFormat="1" ht="24.75" customHeight="1" x14ac:dyDescent="0.35">
      <c r="A352" s="8">
        <v>343</v>
      </c>
      <c r="B352" s="8"/>
      <c r="C352" s="26"/>
      <c r="D352" s="26"/>
      <c r="E352" s="26"/>
      <c r="F352" s="26"/>
      <c r="G352" s="8" t="s">
        <v>464</v>
      </c>
      <c r="H352" s="26"/>
      <c r="I352" s="26"/>
      <c r="J352" s="33"/>
      <c r="K352" s="15">
        <f t="shared" si="6"/>
        <v>0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s="25" customFormat="1" ht="24.75" customHeight="1" x14ac:dyDescent="0.35">
      <c r="A353" s="8">
        <v>344</v>
      </c>
      <c r="B353" s="8"/>
      <c r="C353" s="26"/>
      <c r="D353" s="26"/>
      <c r="E353" s="26"/>
      <c r="F353" s="26"/>
      <c r="G353" s="8" t="s">
        <v>464</v>
      </c>
      <c r="H353" s="26"/>
      <c r="I353" s="26"/>
      <c r="J353" s="33"/>
      <c r="K353" s="15">
        <f t="shared" si="6"/>
        <v>0</v>
      </c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s="25" customFormat="1" ht="24.75" customHeight="1" x14ac:dyDescent="0.35">
      <c r="A354" s="8">
        <v>345</v>
      </c>
      <c r="B354" s="8"/>
      <c r="C354" s="26"/>
      <c r="D354" s="26"/>
      <c r="E354" s="26"/>
      <c r="F354" s="26"/>
      <c r="G354" s="8" t="s">
        <v>464</v>
      </c>
      <c r="H354" s="26"/>
      <c r="I354" s="26"/>
      <c r="J354" s="33"/>
      <c r="K354" s="15">
        <f t="shared" si="6"/>
        <v>0</v>
      </c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s="25" customFormat="1" ht="24.75" customHeight="1" x14ac:dyDescent="0.35">
      <c r="A355" s="8">
        <v>346</v>
      </c>
      <c r="B355" s="8"/>
      <c r="C355" s="26"/>
      <c r="D355" s="26"/>
      <c r="E355" s="26"/>
      <c r="F355" s="26"/>
      <c r="G355" s="8" t="s">
        <v>464</v>
      </c>
      <c r="H355" s="26"/>
      <c r="I355" s="26"/>
      <c r="J355" s="33"/>
      <c r="K355" s="15">
        <f t="shared" si="6"/>
        <v>0</v>
      </c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s="25" customFormat="1" ht="24.75" customHeight="1" x14ac:dyDescent="0.35">
      <c r="A356" s="8">
        <v>347</v>
      </c>
      <c r="B356" s="8"/>
      <c r="C356" s="26"/>
      <c r="D356" s="26"/>
      <c r="E356" s="26"/>
      <c r="F356" s="26"/>
      <c r="G356" s="8" t="s">
        <v>464</v>
      </c>
      <c r="H356" s="26"/>
      <c r="I356" s="26"/>
      <c r="J356" s="33"/>
      <c r="K356" s="15">
        <f t="shared" si="6"/>
        <v>0</v>
      </c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s="25" customFormat="1" ht="24.75" customHeight="1" x14ac:dyDescent="0.35">
      <c r="A357" s="8">
        <v>348</v>
      </c>
      <c r="B357" s="8"/>
      <c r="C357" s="26"/>
      <c r="D357" s="26"/>
      <c r="E357" s="26"/>
      <c r="F357" s="26"/>
      <c r="G357" s="8" t="s">
        <v>464</v>
      </c>
      <c r="H357" s="26"/>
      <c r="I357" s="26"/>
      <c r="J357" s="33"/>
      <c r="K357" s="15">
        <f t="shared" si="6"/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s="25" customFormat="1" ht="24.75" customHeight="1" x14ac:dyDescent="0.35">
      <c r="A358" s="8">
        <v>349</v>
      </c>
      <c r="B358" s="8"/>
      <c r="C358" s="26"/>
      <c r="D358" s="26"/>
      <c r="E358" s="26"/>
      <c r="F358" s="26"/>
      <c r="G358" s="8" t="s">
        <v>464</v>
      </c>
      <c r="H358" s="26"/>
      <c r="I358" s="26"/>
      <c r="J358" s="33"/>
      <c r="K358" s="15">
        <f t="shared" si="6"/>
        <v>0</v>
      </c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s="25" customFormat="1" ht="24.75" customHeight="1" x14ac:dyDescent="0.35">
      <c r="A359" s="8">
        <v>350</v>
      </c>
      <c r="B359" s="8"/>
      <c r="C359" s="26"/>
      <c r="D359" s="26"/>
      <c r="E359" s="26"/>
      <c r="F359" s="26"/>
      <c r="G359" s="8" t="s">
        <v>464</v>
      </c>
      <c r="H359" s="26"/>
      <c r="I359" s="26"/>
      <c r="J359" s="33"/>
      <c r="K359" s="15">
        <f t="shared" si="6"/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s="25" customFormat="1" ht="24.75" customHeight="1" x14ac:dyDescent="0.35">
      <c r="A360" s="8">
        <v>351</v>
      </c>
      <c r="B360" s="8"/>
      <c r="C360" s="26"/>
      <c r="D360" s="26"/>
      <c r="E360" s="26"/>
      <c r="F360" s="26"/>
      <c r="G360" s="8" t="s">
        <v>464</v>
      </c>
      <c r="H360" s="26"/>
      <c r="I360" s="26"/>
      <c r="J360" s="33"/>
      <c r="K360" s="15">
        <f t="shared" si="6"/>
        <v>0</v>
      </c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s="25" customFormat="1" ht="24.75" customHeight="1" x14ac:dyDescent="0.35">
      <c r="A361" s="8">
        <v>352</v>
      </c>
      <c r="B361" s="8"/>
      <c r="C361" s="26"/>
      <c r="D361" s="26"/>
      <c r="E361" s="26"/>
      <c r="F361" s="26"/>
      <c r="G361" s="8" t="s">
        <v>464</v>
      </c>
      <c r="H361" s="26"/>
      <c r="I361" s="26"/>
      <c r="J361" s="33"/>
      <c r="K361" s="15">
        <f t="shared" si="6"/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s="25" customFormat="1" ht="24.75" customHeight="1" x14ac:dyDescent="0.35">
      <c r="A362" s="8">
        <v>353</v>
      </c>
      <c r="B362" s="8"/>
      <c r="C362" s="26"/>
      <c r="D362" s="26"/>
      <c r="E362" s="26"/>
      <c r="F362" s="26"/>
      <c r="G362" s="8" t="s">
        <v>464</v>
      </c>
      <c r="H362" s="26"/>
      <c r="I362" s="26"/>
      <c r="J362" s="33"/>
      <c r="K362" s="15">
        <f t="shared" si="6"/>
        <v>0</v>
      </c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s="25" customFormat="1" ht="24.75" customHeight="1" x14ac:dyDescent="0.35">
      <c r="A363" s="8">
        <v>354</v>
      </c>
      <c r="B363" s="8"/>
      <c r="C363" s="26"/>
      <c r="D363" s="26"/>
      <c r="E363" s="26"/>
      <c r="F363" s="26"/>
      <c r="G363" s="8" t="s">
        <v>464</v>
      </c>
      <c r="H363" s="26"/>
      <c r="I363" s="26"/>
      <c r="J363" s="33"/>
      <c r="K363" s="15">
        <f t="shared" si="6"/>
        <v>0</v>
      </c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s="25" customFormat="1" ht="24.75" customHeight="1" x14ac:dyDescent="0.35">
      <c r="A364" s="8">
        <v>355</v>
      </c>
      <c r="B364" s="8"/>
      <c r="C364" s="26"/>
      <c r="D364" s="26"/>
      <c r="E364" s="26"/>
      <c r="F364" s="26"/>
      <c r="G364" s="8" t="s">
        <v>464</v>
      </c>
      <c r="H364" s="26"/>
      <c r="I364" s="26"/>
      <c r="J364" s="33"/>
      <c r="K364" s="15">
        <f t="shared" si="6"/>
        <v>0</v>
      </c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s="25" customFormat="1" ht="24.75" customHeight="1" x14ac:dyDescent="0.35">
      <c r="A365" s="8">
        <v>356</v>
      </c>
      <c r="B365" s="8"/>
      <c r="C365" s="26"/>
      <c r="D365" s="26"/>
      <c r="E365" s="26"/>
      <c r="F365" s="26"/>
      <c r="G365" s="8" t="s">
        <v>464</v>
      </c>
      <c r="H365" s="26"/>
      <c r="I365" s="26"/>
      <c r="J365" s="33"/>
      <c r="K365" s="15">
        <f t="shared" si="6"/>
        <v>0</v>
      </c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s="25" customFormat="1" ht="24.75" customHeight="1" x14ac:dyDescent="0.35">
      <c r="A366" s="8">
        <v>357</v>
      </c>
      <c r="B366" s="8"/>
      <c r="C366" s="26"/>
      <c r="D366" s="26"/>
      <c r="E366" s="26"/>
      <c r="F366" s="26"/>
      <c r="G366" s="8" t="s">
        <v>464</v>
      </c>
      <c r="H366" s="26"/>
      <c r="I366" s="26"/>
      <c r="J366" s="33"/>
      <c r="K366" s="15">
        <f t="shared" si="6"/>
        <v>0</v>
      </c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s="25" customFormat="1" ht="24.75" customHeight="1" x14ac:dyDescent="0.35">
      <c r="A367" s="8">
        <v>358</v>
      </c>
      <c r="B367" s="8"/>
      <c r="C367" s="26"/>
      <c r="D367" s="26"/>
      <c r="E367" s="26"/>
      <c r="F367" s="26"/>
      <c r="G367" s="8" t="s">
        <v>464</v>
      </c>
      <c r="H367" s="26"/>
      <c r="I367" s="26"/>
      <c r="J367" s="33"/>
      <c r="K367" s="15">
        <f t="shared" si="6"/>
        <v>0</v>
      </c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s="25" customFormat="1" ht="24.75" customHeight="1" x14ac:dyDescent="0.35">
      <c r="A368" s="8">
        <v>359</v>
      </c>
      <c r="B368" s="8"/>
      <c r="C368" s="26"/>
      <c r="D368" s="26"/>
      <c r="E368" s="26"/>
      <c r="F368" s="26"/>
      <c r="G368" s="8" t="s">
        <v>464</v>
      </c>
      <c r="H368" s="26"/>
      <c r="I368" s="26"/>
      <c r="J368" s="33"/>
      <c r="K368" s="15">
        <f t="shared" si="6"/>
        <v>0</v>
      </c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s="25" customFormat="1" ht="24.75" customHeight="1" x14ac:dyDescent="0.35">
      <c r="A369" s="8">
        <v>360</v>
      </c>
      <c r="B369" s="8"/>
      <c r="C369" s="26"/>
      <c r="D369" s="26"/>
      <c r="E369" s="26"/>
      <c r="F369" s="26"/>
      <c r="G369" s="8" t="s">
        <v>464</v>
      </c>
      <c r="H369" s="26"/>
      <c r="I369" s="26"/>
      <c r="J369" s="33"/>
      <c r="K369" s="15">
        <f t="shared" si="6"/>
        <v>0</v>
      </c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s="25" customFormat="1" ht="24.75" customHeight="1" x14ac:dyDescent="0.35">
      <c r="A370" s="8">
        <v>361</v>
      </c>
      <c r="B370" s="8"/>
      <c r="C370" s="26"/>
      <c r="D370" s="26"/>
      <c r="E370" s="26"/>
      <c r="F370" s="26"/>
      <c r="G370" s="8" t="s">
        <v>464</v>
      </c>
      <c r="H370" s="26"/>
      <c r="I370" s="26"/>
      <c r="J370" s="33"/>
      <c r="K370" s="15">
        <f t="shared" si="6"/>
        <v>0</v>
      </c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s="25" customFormat="1" ht="24.75" customHeight="1" x14ac:dyDescent="0.35">
      <c r="A371" s="8">
        <v>362</v>
      </c>
      <c r="B371" s="8"/>
      <c r="C371" s="26"/>
      <c r="D371" s="26"/>
      <c r="E371" s="26"/>
      <c r="F371" s="26"/>
      <c r="G371" s="8" t="s">
        <v>464</v>
      </c>
      <c r="H371" s="26"/>
      <c r="I371" s="26"/>
      <c r="J371" s="33"/>
      <c r="K371" s="15">
        <f t="shared" si="6"/>
        <v>0</v>
      </c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s="25" customFormat="1" ht="24.75" customHeight="1" x14ac:dyDescent="0.35">
      <c r="A372" s="8">
        <v>363</v>
      </c>
      <c r="B372" s="8"/>
      <c r="C372" s="26"/>
      <c r="D372" s="26"/>
      <c r="E372" s="26"/>
      <c r="F372" s="26"/>
      <c r="G372" s="8" t="s">
        <v>464</v>
      </c>
      <c r="H372" s="26"/>
      <c r="I372" s="26"/>
      <c r="J372" s="33"/>
      <c r="K372" s="15">
        <f t="shared" si="6"/>
        <v>0</v>
      </c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s="25" customFormat="1" ht="24.75" customHeight="1" x14ac:dyDescent="0.35">
      <c r="A373" s="8">
        <v>364</v>
      </c>
      <c r="B373" s="8"/>
      <c r="C373" s="26"/>
      <c r="D373" s="26"/>
      <c r="E373" s="26"/>
      <c r="F373" s="26"/>
      <c r="G373" s="8" t="s">
        <v>464</v>
      </c>
      <c r="H373" s="26"/>
      <c r="I373" s="26"/>
      <c r="J373" s="33"/>
      <c r="K373" s="15">
        <f t="shared" si="6"/>
        <v>0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s="25" customFormat="1" ht="24.75" customHeight="1" x14ac:dyDescent="0.35">
      <c r="A374" s="8">
        <v>365</v>
      </c>
      <c r="B374" s="8"/>
      <c r="C374" s="26"/>
      <c r="D374" s="26"/>
      <c r="E374" s="26"/>
      <c r="F374" s="26"/>
      <c r="G374" s="8" t="s">
        <v>464</v>
      </c>
      <c r="H374" s="26"/>
      <c r="I374" s="26"/>
      <c r="J374" s="33"/>
      <c r="K374" s="15">
        <f t="shared" si="6"/>
        <v>0</v>
      </c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s="25" customFormat="1" ht="24.75" customHeight="1" x14ac:dyDescent="0.35">
      <c r="A375" s="8">
        <v>366</v>
      </c>
      <c r="B375" s="8"/>
      <c r="C375" s="26"/>
      <c r="D375" s="26"/>
      <c r="E375" s="26"/>
      <c r="F375" s="26"/>
      <c r="G375" s="8" t="s">
        <v>464</v>
      </c>
      <c r="H375" s="26"/>
      <c r="I375" s="26"/>
      <c r="J375" s="33"/>
      <c r="K375" s="15">
        <f t="shared" si="6"/>
        <v>0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s="25" customFormat="1" ht="24.75" customHeight="1" x14ac:dyDescent="0.35">
      <c r="A376" s="8">
        <v>367</v>
      </c>
      <c r="B376" s="8"/>
      <c r="C376" s="26"/>
      <c r="D376" s="26"/>
      <c r="E376" s="26"/>
      <c r="F376" s="26"/>
      <c r="G376" s="8" t="s">
        <v>464</v>
      </c>
      <c r="H376" s="26"/>
      <c r="I376" s="26"/>
      <c r="J376" s="33"/>
      <c r="K376" s="15">
        <f t="shared" si="6"/>
        <v>0</v>
      </c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s="25" customFormat="1" ht="24.75" customHeight="1" x14ac:dyDescent="0.35">
      <c r="A377" s="8">
        <v>368</v>
      </c>
      <c r="B377" s="8"/>
      <c r="C377" s="26"/>
      <c r="D377" s="26"/>
      <c r="E377" s="26"/>
      <c r="F377" s="26"/>
      <c r="G377" s="8" t="s">
        <v>464</v>
      </c>
      <c r="H377" s="26"/>
      <c r="I377" s="26"/>
      <c r="J377" s="33"/>
      <c r="K377" s="15">
        <f t="shared" si="6"/>
        <v>0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s="25" customFormat="1" ht="24.75" customHeight="1" x14ac:dyDescent="0.35">
      <c r="A378" s="8">
        <v>369</v>
      </c>
      <c r="B378" s="8"/>
      <c r="C378" s="26"/>
      <c r="D378" s="26"/>
      <c r="E378" s="26"/>
      <c r="F378" s="26"/>
      <c r="G378" s="8" t="s">
        <v>464</v>
      </c>
      <c r="H378" s="26"/>
      <c r="I378" s="26"/>
      <c r="J378" s="33"/>
      <c r="K378" s="15">
        <f t="shared" si="6"/>
        <v>0</v>
      </c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s="25" customFormat="1" ht="24.75" customHeight="1" x14ac:dyDescent="0.35">
      <c r="A379" s="8">
        <v>370</v>
      </c>
      <c r="B379" s="8"/>
      <c r="C379" s="26"/>
      <c r="D379" s="26"/>
      <c r="E379" s="26"/>
      <c r="F379" s="26"/>
      <c r="G379" s="8" t="s">
        <v>464</v>
      </c>
      <c r="H379" s="26"/>
      <c r="I379" s="26"/>
      <c r="J379" s="33"/>
      <c r="K379" s="15">
        <f t="shared" si="6"/>
        <v>0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s="25" customFormat="1" ht="24.75" customHeight="1" x14ac:dyDescent="0.35">
      <c r="A380" s="8">
        <v>371</v>
      </c>
      <c r="B380" s="8"/>
      <c r="C380" s="26"/>
      <c r="D380" s="26"/>
      <c r="E380" s="26"/>
      <c r="F380" s="26"/>
      <c r="G380" s="8" t="s">
        <v>464</v>
      </c>
      <c r="H380" s="26"/>
      <c r="I380" s="26"/>
      <c r="J380" s="33"/>
      <c r="K380" s="15">
        <f t="shared" si="6"/>
        <v>0</v>
      </c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s="25" customFormat="1" ht="24.75" customHeight="1" x14ac:dyDescent="0.35">
      <c r="A381" s="8">
        <v>372</v>
      </c>
      <c r="B381" s="8"/>
      <c r="C381" s="26"/>
      <c r="D381" s="26"/>
      <c r="E381" s="26"/>
      <c r="F381" s="26"/>
      <c r="G381" s="8" t="s">
        <v>464</v>
      </c>
      <c r="H381" s="26"/>
      <c r="I381" s="26"/>
      <c r="J381" s="33"/>
      <c r="K381" s="15">
        <f t="shared" si="6"/>
        <v>0</v>
      </c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s="25" customFormat="1" ht="24.75" customHeight="1" x14ac:dyDescent="0.35">
      <c r="A382" s="8">
        <v>373</v>
      </c>
      <c r="B382" s="8"/>
      <c r="C382" s="26"/>
      <c r="D382" s="26"/>
      <c r="E382" s="26"/>
      <c r="F382" s="26"/>
      <c r="G382" s="8" t="s">
        <v>464</v>
      </c>
      <c r="H382" s="26"/>
      <c r="I382" s="26"/>
      <c r="J382" s="33"/>
      <c r="K382" s="15">
        <f t="shared" si="6"/>
        <v>0</v>
      </c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s="25" customFormat="1" ht="24.75" customHeight="1" x14ac:dyDescent="0.35">
      <c r="A383" s="8">
        <v>374</v>
      </c>
      <c r="B383" s="8"/>
      <c r="C383" s="26"/>
      <c r="D383" s="26"/>
      <c r="E383" s="26"/>
      <c r="F383" s="26"/>
      <c r="G383" s="8" t="s">
        <v>464</v>
      </c>
      <c r="H383" s="26"/>
      <c r="I383" s="26"/>
      <c r="J383" s="33"/>
      <c r="K383" s="15">
        <f t="shared" si="6"/>
        <v>0</v>
      </c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s="25" customFormat="1" ht="24.75" customHeight="1" x14ac:dyDescent="0.35">
      <c r="A384" s="8">
        <v>375</v>
      </c>
      <c r="B384" s="8"/>
      <c r="C384" s="26"/>
      <c r="D384" s="26"/>
      <c r="E384" s="26"/>
      <c r="F384" s="26"/>
      <c r="G384" s="8" t="s">
        <v>464</v>
      </c>
      <c r="H384" s="26"/>
      <c r="I384" s="26"/>
      <c r="J384" s="33"/>
      <c r="K384" s="15">
        <f t="shared" si="6"/>
        <v>0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s="25" customFormat="1" ht="24.75" customHeight="1" x14ac:dyDescent="0.35">
      <c r="A385" s="8">
        <v>376</v>
      </c>
      <c r="B385" s="8"/>
      <c r="C385" s="26"/>
      <c r="D385" s="26"/>
      <c r="E385" s="26"/>
      <c r="F385" s="26"/>
      <c r="G385" s="8" t="s">
        <v>464</v>
      </c>
      <c r="H385" s="26"/>
      <c r="I385" s="26"/>
      <c r="J385" s="33"/>
      <c r="K385" s="15">
        <f t="shared" si="6"/>
        <v>0</v>
      </c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s="25" customFormat="1" ht="24.75" customHeight="1" x14ac:dyDescent="0.35">
      <c r="A386" s="8">
        <v>377</v>
      </c>
      <c r="B386" s="8"/>
      <c r="C386" s="26"/>
      <c r="D386" s="26"/>
      <c r="E386" s="26"/>
      <c r="F386" s="26"/>
      <c r="G386" s="8" t="s">
        <v>464</v>
      </c>
      <c r="H386" s="26"/>
      <c r="I386" s="26"/>
      <c r="J386" s="33"/>
      <c r="K386" s="15">
        <f t="shared" si="6"/>
        <v>0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s="25" customFormat="1" ht="24.75" customHeight="1" x14ac:dyDescent="0.35">
      <c r="A387" s="8">
        <v>378</v>
      </c>
      <c r="B387" s="8"/>
      <c r="C387" s="26"/>
      <c r="D387" s="26"/>
      <c r="E387" s="26"/>
      <c r="F387" s="26"/>
      <c r="G387" s="8" t="s">
        <v>464</v>
      </c>
      <c r="H387" s="26"/>
      <c r="I387" s="26"/>
      <c r="J387" s="33"/>
      <c r="K387" s="15">
        <f t="shared" si="6"/>
        <v>0</v>
      </c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s="25" customFormat="1" ht="24.75" customHeight="1" x14ac:dyDescent="0.35">
      <c r="A388" s="8">
        <v>379</v>
      </c>
      <c r="B388" s="8"/>
      <c r="C388" s="26"/>
      <c r="D388" s="26"/>
      <c r="E388" s="26"/>
      <c r="F388" s="26"/>
      <c r="G388" s="8" t="s">
        <v>464</v>
      </c>
      <c r="H388" s="26"/>
      <c r="I388" s="26"/>
      <c r="J388" s="33"/>
      <c r="K388" s="15">
        <f t="shared" si="6"/>
        <v>0</v>
      </c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s="25" customFormat="1" ht="24.75" customHeight="1" x14ac:dyDescent="0.35">
      <c r="A389" s="8">
        <v>380</v>
      </c>
      <c r="B389" s="8"/>
      <c r="C389" s="26"/>
      <c r="D389" s="26"/>
      <c r="E389" s="26"/>
      <c r="F389" s="26"/>
      <c r="G389" s="8" t="s">
        <v>464</v>
      </c>
      <c r="H389" s="26"/>
      <c r="I389" s="26"/>
      <c r="J389" s="33"/>
      <c r="K389" s="15">
        <f t="shared" si="6"/>
        <v>0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s="25" customFormat="1" ht="24.75" customHeight="1" x14ac:dyDescent="0.35">
      <c r="A390" s="8">
        <v>381</v>
      </c>
      <c r="B390" s="8"/>
      <c r="C390" s="26"/>
      <c r="D390" s="26"/>
      <c r="E390" s="26"/>
      <c r="F390" s="26"/>
      <c r="G390" s="8" t="s">
        <v>464</v>
      </c>
      <c r="H390" s="26"/>
      <c r="I390" s="26"/>
      <c r="J390" s="33"/>
      <c r="K390" s="15">
        <f t="shared" si="6"/>
        <v>0</v>
      </c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s="25" customFormat="1" ht="24.75" customHeight="1" x14ac:dyDescent="0.35">
      <c r="A391" s="8">
        <v>382</v>
      </c>
      <c r="B391" s="8"/>
      <c r="C391" s="26"/>
      <c r="D391" s="26"/>
      <c r="E391" s="26"/>
      <c r="F391" s="26"/>
      <c r="G391" s="8" t="s">
        <v>464</v>
      </c>
      <c r="H391" s="26"/>
      <c r="I391" s="26"/>
      <c r="J391" s="33"/>
      <c r="K391" s="15">
        <f t="shared" si="6"/>
        <v>0</v>
      </c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s="25" customFormat="1" ht="24.75" customHeight="1" x14ac:dyDescent="0.35">
      <c r="A392" s="8">
        <v>383</v>
      </c>
      <c r="B392" s="8"/>
      <c r="C392" s="26"/>
      <c r="D392" s="26"/>
      <c r="E392" s="26"/>
      <c r="F392" s="26"/>
      <c r="G392" s="8" t="s">
        <v>464</v>
      </c>
      <c r="H392" s="26"/>
      <c r="I392" s="26"/>
      <c r="J392" s="33"/>
      <c r="K392" s="15">
        <f t="shared" si="6"/>
        <v>0</v>
      </c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s="25" customFormat="1" ht="24.75" customHeight="1" x14ac:dyDescent="0.35">
      <c r="A393" s="8">
        <v>384</v>
      </c>
      <c r="B393" s="8"/>
      <c r="C393" s="26"/>
      <c r="D393" s="26"/>
      <c r="E393" s="26"/>
      <c r="F393" s="26"/>
      <c r="G393" s="8" t="s">
        <v>464</v>
      </c>
      <c r="H393" s="26"/>
      <c r="I393" s="26"/>
      <c r="J393" s="33"/>
      <c r="K393" s="15">
        <f t="shared" si="6"/>
        <v>0</v>
      </c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s="25" customFormat="1" ht="24.75" customHeight="1" x14ac:dyDescent="0.35">
      <c r="A394" s="8">
        <v>385</v>
      </c>
      <c r="B394" s="8"/>
      <c r="C394" s="26"/>
      <c r="D394" s="26"/>
      <c r="E394" s="26"/>
      <c r="F394" s="26"/>
      <c r="G394" s="8" t="s">
        <v>464</v>
      </c>
      <c r="H394" s="26"/>
      <c r="I394" s="26"/>
      <c r="J394" s="33"/>
      <c r="K394" s="15">
        <f t="shared" si="6"/>
        <v>0</v>
      </c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s="25" customFormat="1" ht="24.75" customHeight="1" x14ac:dyDescent="0.35">
      <c r="A395" s="8">
        <v>386</v>
      </c>
      <c r="B395" s="8"/>
      <c r="C395" s="26"/>
      <c r="D395" s="26"/>
      <c r="E395" s="26"/>
      <c r="F395" s="26"/>
      <c r="G395" s="8" t="s">
        <v>464</v>
      </c>
      <c r="H395" s="26"/>
      <c r="I395" s="26"/>
      <c r="J395" s="33"/>
      <c r="K395" s="15">
        <f t="shared" ref="K395:K425" si="7">H395*400+I395*100+J395</f>
        <v>0</v>
      </c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s="25" customFormat="1" ht="24.75" customHeight="1" x14ac:dyDescent="0.35">
      <c r="A396" s="8">
        <v>387</v>
      </c>
      <c r="B396" s="8"/>
      <c r="C396" s="26"/>
      <c r="D396" s="26"/>
      <c r="E396" s="26"/>
      <c r="F396" s="26"/>
      <c r="G396" s="8" t="s">
        <v>464</v>
      </c>
      <c r="H396" s="26"/>
      <c r="I396" s="26"/>
      <c r="J396" s="33"/>
      <c r="K396" s="15">
        <f t="shared" si="7"/>
        <v>0</v>
      </c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s="25" customFormat="1" ht="24.75" customHeight="1" x14ac:dyDescent="0.35">
      <c r="A397" s="8">
        <v>388</v>
      </c>
      <c r="B397" s="8"/>
      <c r="C397" s="26"/>
      <c r="D397" s="26"/>
      <c r="E397" s="26"/>
      <c r="F397" s="26"/>
      <c r="G397" s="8" t="s">
        <v>464</v>
      </c>
      <c r="H397" s="26"/>
      <c r="I397" s="26"/>
      <c r="J397" s="33"/>
      <c r="K397" s="15">
        <f t="shared" si="7"/>
        <v>0</v>
      </c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s="25" customFormat="1" ht="24.75" customHeight="1" x14ac:dyDescent="0.35">
      <c r="A398" s="8">
        <v>389</v>
      </c>
      <c r="B398" s="8"/>
      <c r="C398" s="26"/>
      <c r="D398" s="26"/>
      <c r="E398" s="26"/>
      <c r="F398" s="26"/>
      <c r="G398" s="8" t="s">
        <v>464</v>
      </c>
      <c r="H398" s="26"/>
      <c r="I398" s="26"/>
      <c r="J398" s="33"/>
      <c r="K398" s="15">
        <f t="shared" si="7"/>
        <v>0</v>
      </c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s="25" customFormat="1" ht="24.75" customHeight="1" x14ac:dyDescent="0.35">
      <c r="A399" s="8">
        <v>390</v>
      </c>
      <c r="B399" s="8"/>
      <c r="C399" s="26"/>
      <c r="D399" s="26"/>
      <c r="E399" s="26"/>
      <c r="F399" s="26"/>
      <c r="G399" s="8" t="s">
        <v>464</v>
      </c>
      <c r="H399" s="26"/>
      <c r="I399" s="26"/>
      <c r="J399" s="33"/>
      <c r="K399" s="15">
        <f t="shared" si="7"/>
        <v>0</v>
      </c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s="25" customFormat="1" ht="24.75" customHeight="1" x14ac:dyDescent="0.35">
      <c r="A400" s="8">
        <v>391</v>
      </c>
      <c r="B400" s="8"/>
      <c r="C400" s="26"/>
      <c r="D400" s="26"/>
      <c r="E400" s="26"/>
      <c r="F400" s="26"/>
      <c r="G400" s="8" t="s">
        <v>464</v>
      </c>
      <c r="H400" s="26"/>
      <c r="I400" s="26"/>
      <c r="J400" s="33"/>
      <c r="K400" s="15">
        <f t="shared" si="7"/>
        <v>0</v>
      </c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s="25" customFormat="1" ht="24.75" customHeight="1" x14ac:dyDescent="0.35">
      <c r="A401" s="8">
        <v>392</v>
      </c>
      <c r="B401" s="8"/>
      <c r="C401" s="26"/>
      <c r="D401" s="26"/>
      <c r="E401" s="26"/>
      <c r="F401" s="26"/>
      <c r="G401" s="8" t="s">
        <v>464</v>
      </c>
      <c r="H401" s="26"/>
      <c r="I401" s="26"/>
      <c r="J401" s="33"/>
      <c r="K401" s="15">
        <f t="shared" si="7"/>
        <v>0</v>
      </c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s="25" customFormat="1" ht="24.75" customHeight="1" x14ac:dyDescent="0.35">
      <c r="A402" s="8">
        <v>393</v>
      </c>
      <c r="B402" s="8"/>
      <c r="C402" s="26"/>
      <c r="D402" s="26"/>
      <c r="E402" s="26"/>
      <c r="F402" s="26"/>
      <c r="G402" s="8" t="s">
        <v>464</v>
      </c>
      <c r="H402" s="26"/>
      <c r="I402" s="26"/>
      <c r="J402" s="33"/>
      <c r="K402" s="15">
        <f t="shared" si="7"/>
        <v>0</v>
      </c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s="25" customFormat="1" ht="24.75" customHeight="1" x14ac:dyDescent="0.35">
      <c r="A403" s="8">
        <v>394</v>
      </c>
      <c r="B403" s="8"/>
      <c r="C403" s="26"/>
      <c r="D403" s="26"/>
      <c r="E403" s="26"/>
      <c r="F403" s="26"/>
      <c r="G403" s="8" t="s">
        <v>464</v>
      </c>
      <c r="H403" s="26"/>
      <c r="I403" s="26"/>
      <c r="J403" s="33"/>
      <c r="K403" s="15">
        <f t="shared" si="7"/>
        <v>0</v>
      </c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s="25" customFormat="1" ht="24.75" customHeight="1" x14ac:dyDescent="0.35">
      <c r="A404" s="8">
        <v>395</v>
      </c>
      <c r="B404" s="8"/>
      <c r="C404" s="26"/>
      <c r="D404" s="26"/>
      <c r="E404" s="26"/>
      <c r="F404" s="26"/>
      <c r="G404" s="8" t="s">
        <v>464</v>
      </c>
      <c r="H404" s="26"/>
      <c r="I404" s="26"/>
      <c r="J404" s="33"/>
      <c r="K404" s="15">
        <f t="shared" si="7"/>
        <v>0</v>
      </c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s="25" customFormat="1" ht="24.75" customHeight="1" x14ac:dyDescent="0.35">
      <c r="A405" s="8">
        <v>396</v>
      </c>
      <c r="B405" s="8"/>
      <c r="C405" s="26"/>
      <c r="D405" s="26"/>
      <c r="E405" s="26"/>
      <c r="F405" s="26"/>
      <c r="G405" s="8" t="s">
        <v>464</v>
      </c>
      <c r="H405" s="26"/>
      <c r="I405" s="26"/>
      <c r="J405" s="33"/>
      <c r="K405" s="15">
        <f t="shared" si="7"/>
        <v>0</v>
      </c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s="25" customFormat="1" ht="24.75" customHeight="1" x14ac:dyDescent="0.35">
      <c r="A406" s="8">
        <v>397</v>
      </c>
      <c r="B406" s="8"/>
      <c r="C406" s="26"/>
      <c r="D406" s="26"/>
      <c r="E406" s="26"/>
      <c r="F406" s="26"/>
      <c r="G406" s="8" t="s">
        <v>464</v>
      </c>
      <c r="H406" s="26"/>
      <c r="I406" s="26"/>
      <c r="J406" s="33"/>
      <c r="K406" s="15">
        <f t="shared" si="7"/>
        <v>0</v>
      </c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s="25" customFormat="1" ht="24.75" customHeight="1" x14ac:dyDescent="0.35">
      <c r="A407" s="8">
        <v>398</v>
      </c>
      <c r="B407" s="8"/>
      <c r="C407" s="26"/>
      <c r="D407" s="26"/>
      <c r="E407" s="26"/>
      <c r="F407" s="26"/>
      <c r="G407" s="8" t="s">
        <v>464</v>
      </c>
      <c r="H407" s="26"/>
      <c r="I407" s="26"/>
      <c r="J407" s="33"/>
      <c r="K407" s="15">
        <f t="shared" si="7"/>
        <v>0</v>
      </c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s="25" customFormat="1" ht="24.75" customHeight="1" x14ac:dyDescent="0.35">
      <c r="A408" s="26"/>
      <c r="B408" s="26"/>
      <c r="C408" s="26"/>
      <c r="D408" s="26"/>
      <c r="E408" s="26"/>
      <c r="F408" s="26"/>
      <c r="G408" s="8" t="s">
        <v>464</v>
      </c>
      <c r="H408" s="26"/>
      <c r="I408" s="26"/>
      <c r="J408" s="33"/>
      <c r="K408" s="15">
        <f t="shared" si="7"/>
        <v>0</v>
      </c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s="25" customFormat="1" ht="24.75" customHeight="1" x14ac:dyDescent="0.35">
      <c r="A409" s="26"/>
      <c r="B409" s="26"/>
      <c r="C409" s="26"/>
      <c r="D409" s="26"/>
      <c r="E409" s="26"/>
      <c r="F409" s="26"/>
      <c r="G409" s="8" t="s">
        <v>464</v>
      </c>
      <c r="H409" s="26"/>
      <c r="I409" s="26"/>
      <c r="J409" s="33"/>
      <c r="K409" s="15">
        <f t="shared" si="7"/>
        <v>0</v>
      </c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s="25" customFormat="1" ht="24.75" customHeight="1" x14ac:dyDescent="0.35">
      <c r="A410" s="26"/>
      <c r="B410" s="26"/>
      <c r="C410" s="26"/>
      <c r="D410" s="26"/>
      <c r="E410" s="26"/>
      <c r="F410" s="26"/>
      <c r="G410" s="8" t="s">
        <v>464</v>
      </c>
      <c r="H410" s="26"/>
      <c r="I410" s="26"/>
      <c r="J410" s="33"/>
      <c r="K410" s="15">
        <f t="shared" si="7"/>
        <v>0</v>
      </c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s="25" customFormat="1" ht="24.75" customHeight="1" x14ac:dyDescent="0.35">
      <c r="A411" s="26"/>
      <c r="B411" s="26"/>
      <c r="C411" s="26"/>
      <c r="D411" s="26"/>
      <c r="E411" s="26"/>
      <c r="F411" s="26"/>
      <c r="G411" s="8" t="s">
        <v>464</v>
      </c>
      <c r="H411" s="26"/>
      <c r="I411" s="26"/>
      <c r="J411" s="33"/>
      <c r="K411" s="15">
        <f t="shared" si="7"/>
        <v>0</v>
      </c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s="25" customFormat="1" ht="24.75" customHeight="1" x14ac:dyDescent="0.35">
      <c r="A412" s="26"/>
      <c r="B412" s="26"/>
      <c r="C412" s="26"/>
      <c r="D412" s="26"/>
      <c r="E412" s="26"/>
      <c r="F412" s="26"/>
      <c r="G412" s="8" t="s">
        <v>464</v>
      </c>
      <c r="H412" s="26"/>
      <c r="I412" s="26"/>
      <c r="J412" s="33"/>
      <c r="K412" s="15">
        <f t="shared" si="7"/>
        <v>0</v>
      </c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s="25" customFormat="1" ht="24.75" customHeight="1" x14ac:dyDescent="0.35">
      <c r="A413" s="26"/>
      <c r="B413" s="26"/>
      <c r="C413" s="26"/>
      <c r="D413" s="26"/>
      <c r="E413" s="26"/>
      <c r="F413" s="26"/>
      <c r="G413" s="8" t="s">
        <v>464</v>
      </c>
      <c r="H413" s="26"/>
      <c r="I413" s="26"/>
      <c r="J413" s="33"/>
      <c r="K413" s="15">
        <f t="shared" si="7"/>
        <v>0</v>
      </c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s="25" customFormat="1" ht="24.75" customHeight="1" x14ac:dyDescent="0.35">
      <c r="A414" s="26"/>
      <c r="B414" s="26"/>
      <c r="C414" s="26"/>
      <c r="D414" s="26"/>
      <c r="E414" s="26"/>
      <c r="F414" s="26"/>
      <c r="G414" s="8" t="s">
        <v>464</v>
      </c>
      <c r="H414" s="26"/>
      <c r="I414" s="26"/>
      <c r="J414" s="33"/>
      <c r="K414" s="15">
        <f t="shared" si="7"/>
        <v>0</v>
      </c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s="25" customFormat="1" ht="24.75" customHeight="1" x14ac:dyDescent="0.35">
      <c r="A415" s="26"/>
      <c r="B415" s="26"/>
      <c r="C415" s="26"/>
      <c r="D415" s="26"/>
      <c r="E415" s="26"/>
      <c r="F415" s="26"/>
      <c r="G415" s="8" t="s">
        <v>464</v>
      </c>
      <c r="H415" s="26"/>
      <c r="I415" s="26"/>
      <c r="J415" s="33"/>
      <c r="K415" s="15">
        <f t="shared" si="7"/>
        <v>0</v>
      </c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s="25" customFormat="1" ht="24.75" customHeight="1" x14ac:dyDescent="0.35">
      <c r="A416" s="26"/>
      <c r="B416" s="26"/>
      <c r="C416" s="26"/>
      <c r="D416" s="26"/>
      <c r="E416" s="26"/>
      <c r="F416" s="26"/>
      <c r="G416" s="8" t="s">
        <v>464</v>
      </c>
      <c r="H416" s="26"/>
      <c r="I416" s="26"/>
      <c r="J416" s="33"/>
      <c r="K416" s="15">
        <f t="shared" si="7"/>
        <v>0</v>
      </c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s="25" customFormat="1" ht="24.75" customHeight="1" x14ac:dyDescent="0.35">
      <c r="A417" s="26"/>
      <c r="B417" s="26"/>
      <c r="C417" s="26"/>
      <c r="D417" s="26"/>
      <c r="E417" s="26"/>
      <c r="F417" s="26"/>
      <c r="G417" s="8" t="s">
        <v>464</v>
      </c>
      <c r="H417" s="26"/>
      <c r="I417" s="26"/>
      <c r="J417" s="33"/>
      <c r="K417" s="15">
        <f t="shared" si="7"/>
        <v>0</v>
      </c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s="25" customFormat="1" ht="24.75" customHeight="1" x14ac:dyDescent="0.35">
      <c r="A418" s="26"/>
      <c r="B418" s="26"/>
      <c r="C418" s="26"/>
      <c r="D418" s="26"/>
      <c r="E418" s="26"/>
      <c r="F418" s="26"/>
      <c r="G418" s="8" t="s">
        <v>464</v>
      </c>
      <c r="H418" s="26"/>
      <c r="I418" s="26"/>
      <c r="J418" s="33"/>
      <c r="K418" s="15">
        <f t="shared" si="7"/>
        <v>0</v>
      </c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s="25" customFormat="1" ht="24.75" customHeight="1" x14ac:dyDescent="0.35">
      <c r="A419" s="26"/>
      <c r="B419" s="26"/>
      <c r="C419" s="26"/>
      <c r="D419" s="26"/>
      <c r="E419" s="26"/>
      <c r="F419" s="26"/>
      <c r="G419" s="8" t="s">
        <v>464</v>
      </c>
      <c r="H419" s="26"/>
      <c r="I419" s="26"/>
      <c r="J419" s="33"/>
      <c r="K419" s="15">
        <f t="shared" si="7"/>
        <v>0</v>
      </c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s="25" customFormat="1" ht="24.75" customHeight="1" x14ac:dyDescent="0.35">
      <c r="A420" s="26"/>
      <c r="B420" s="26"/>
      <c r="C420" s="26"/>
      <c r="D420" s="26"/>
      <c r="E420" s="26"/>
      <c r="F420" s="26"/>
      <c r="G420" s="8" t="s">
        <v>464</v>
      </c>
      <c r="H420" s="26"/>
      <c r="I420" s="26"/>
      <c r="J420" s="33"/>
      <c r="K420" s="15">
        <f t="shared" si="7"/>
        <v>0</v>
      </c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s="25" customFormat="1" ht="24.75" customHeight="1" x14ac:dyDescent="0.35">
      <c r="A421" s="26"/>
      <c r="B421" s="26"/>
      <c r="C421" s="26"/>
      <c r="D421" s="26"/>
      <c r="E421" s="26"/>
      <c r="F421" s="26"/>
      <c r="G421" s="8" t="s">
        <v>464</v>
      </c>
      <c r="H421" s="26"/>
      <c r="I421" s="26"/>
      <c r="J421" s="33"/>
      <c r="K421" s="15">
        <f t="shared" si="7"/>
        <v>0</v>
      </c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s="25" customFormat="1" ht="24.75" customHeight="1" x14ac:dyDescent="0.35">
      <c r="A422" s="26"/>
      <c r="B422" s="26"/>
      <c r="C422" s="26"/>
      <c r="D422" s="26"/>
      <c r="E422" s="26"/>
      <c r="F422" s="26"/>
      <c r="G422" s="8" t="s">
        <v>464</v>
      </c>
      <c r="H422" s="26"/>
      <c r="I422" s="26"/>
      <c r="J422" s="33"/>
      <c r="K422" s="15">
        <f t="shared" si="7"/>
        <v>0</v>
      </c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s="25" customFormat="1" ht="24.75" customHeight="1" x14ac:dyDescent="0.35">
      <c r="A423" s="26"/>
      <c r="B423" s="26"/>
      <c r="C423" s="26"/>
      <c r="D423" s="26"/>
      <c r="E423" s="26"/>
      <c r="F423" s="26"/>
      <c r="G423" s="8" t="s">
        <v>464</v>
      </c>
      <c r="H423" s="26"/>
      <c r="I423" s="26"/>
      <c r="J423" s="33"/>
      <c r="K423" s="15">
        <f t="shared" si="7"/>
        <v>0</v>
      </c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s="25" customFormat="1" ht="24.75" customHeight="1" x14ac:dyDescent="0.35">
      <c r="A424" s="26"/>
      <c r="B424" s="26"/>
      <c r="C424" s="26"/>
      <c r="D424" s="26"/>
      <c r="E424" s="26"/>
      <c r="F424" s="26"/>
      <c r="G424" s="8" t="s">
        <v>464</v>
      </c>
      <c r="H424" s="26"/>
      <c r="I424" s="26"/>
      <c r="J424" s="33"/>
      <c r="K424" s="15">
        <f t="shared" si="7"/>
        <v>0</v>
      </c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s="25" customFormat="1" ht="24.75" customHeight="1" x14ac:dyDescent="0.35">
      <c r="A425" s="26"/>
      <c r="B425" s="26"/>
      <c r="C425" s="26"/>
      <c r="D425" s="26"/>
      <c r="E425" s="26"/>
      <c r="F425" s="26"/>
      <c r="G425" s="8" t="s">
        <v>464</v>
      </c>
      <c r="H425" s="26"/>
      <c r="I425" s="26"/>
      <c r="J425" s="33"/>
      <c r="K425" s="15">
        <f t="shared" si="7"/>
        <v>0</v>
      </c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s="25" customFormat="1" ht="24.75" customHeight="1" x14ac:dyDescent="0.35">
      <c r="A426" s="26"/>
      <c r="B426" s="26"/>
      <c r="C426" s="26"/>
      <c r="D426" s="26"/>
      <c r="E426" s="26"/>
      <c r="F426" s="26"/>
      <c r="G426" s="8" t="s">
        <v>464</v>
      </c>
      <c r="H426" s="26"/>
      <c r="I426" s="26"/>
      <c r="J426" s="33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s="25" customFormat="1" ht="24.75" customHeight="1" x14ac:dyDescent="0.35">
      <c r="A427" s="26"/>
      <c r="B427" s="26"/>
      <c r="C427" s="26"/>
      <c r="D427" s="26"/>
      <c r="E427" s="26"/>
      <c r="F427" s="26"/>
      <c r="G427" s="8" t="s">
        <v>464</v>
      </c>
      <c r="H427" s="26"/>
      <c r="I427" s="26"/>
      <c r="J427" s="33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s="25" customFormat="1" ht="24.75" customHeight="1" x14ac:dyDescent="0.35">
      <c r="A428" s="26"/>
      <c r="B428" s="26"/>
      <c r="C428" s="26"/>
      <c r="D428" s="26"/>
      <c r="E428" s="26"/>
      <c r="F428" s="26"/>
      <c r="G428" s="8" t="s">
        <v>464</v>
      </c>
      <c r="H428" s="26"/>
      <c r="I428" s="26"/>
      <c r="J428" s="33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s="25" customFormat="1" ht="24.75" customHeight="1" x14ac:dyDescent="0.35">
      <c r="A429" s="26"/>
      <c r="B429" s="26"/>
      <c r="C429" s="26"/>
      <c r="D429" s="26"/>
      <c r="E429" s="26"/>
      <c r="F429" s="26"/>
      <c r="G429" s="8" t="s">
        <v>464</v>
      </c>
      <c r="H429" s="26"/>
      <c r="I429" s="26"/>
      <c r="J429" s="33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s="25" customFormat="1" ht="24.75" customHeight="1" x14ac:dyDescent="0.35">
      <c r="A430" s="26"/>
      <c r="B430" s="26"/>
      <c r="C430" s="26"/>
      <c r="D430" s="26"/>
      <c r="E430" s="26"/>
      <c r="F430" s="26"/>
      <c r="G430" s="8" t="s">
        <v>464</v>
      </c>
      <c r="H430" s="26"/>
      <c r="I430" s="26"/>
      <c r="J430" s="33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s="25" customFormat="1" ht="24.75" customHeight="1" x14ac:dyDescent="0.35">
      <c r="A431" s="26"/>
      <c r="B431" s="26"/>
      <c r="C431" s="26"/>
      <c r="D431" s="26"/>
      <c r="E431" s="26"/>
      <c r="F431" s="26"/>
      <c r="G431" s="8" t="s">
        <v>464</v>
      </c>
      <c r="H431" s="26"/>
      <c r="I431" s="26"/>
      <c r="J431" s="33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s="25" customFormat="1" ht="24.75" customHeight="1" x14ac:dyDescent="0.35">
      <c r="A432" s="26"/>
      <c r="B432" s="26"/>
      <c r="C432" s="26"/>
      <c r="D432" s="26"/>
      <c r="E432" s="26"/>
      <c r="F432" s="26"/>
      <c r="G432" s="8" t="s">
        <v>464</v>
      </c>
      <c r="H432" s="26"/>
      <c r="I432" s="26"/>
      <c r="J432" s="33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s="25" customFormat="1" ht="24.75" customHeight="1" x14ac:dyDescent="0.35">
      <c r="A433" s="26"/>
      <c r="B433" s="26"/>
      <c r="C433" s="26"/>
      <c r="D433" s="26"/>
      <c r="E433" s="26"/>
      <c r="F433" s="26"/>
      <c r="G433" s="8" t="s">
        <v>464</v>
      </c>
      <c r="H433" s="26"/>
      <c r="I433" s="26"/>
      <c r="J433" s="33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s="25" customFormat="1" ht="24.75" customHeight="1" x14ac:dyDescent="0.35">
      <c r="A434" s="26"/>
      <c r="B434" s="26"/>
      <c r="C434" s="26"/>
      <c r="D434" s="26"/>
      <c r="E434" s="26"/>
      <c r="F434" s="26"/>
      <c r="G434" s="8" t="s">
        <v>464</v>
      </c>
      <c r="H434" s="26"/>
      <c r="I434" s="26"/>
      <c r="J434" s="33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s="25" customFormat="1" ht="24.75" customHeight="1" x14ac:dyDescent="0.35">
      <c r="A435" s="26"/>
      <c r="B435" s="26"/>
      <c r="C435" s="26"/>
      <c r="D435" s="26"/>
      <c r="E435" s="26"/>
      <c r="F435" s="26"/>
      <c r="G435" s="8" t="s">
        <v>464</v>
      </c>
      <c r="H435" s="26"/>
      <c r="I435" s="26"/>
      <c r="J435" s="33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s="25" customFormat="1" ht="24.75" customHeight="1" x14ac:dyDescent="0.35">
      <c r="A436" s="26"/>
      <c r="B436" s="26"/>
      <c r="C436" s="26"/>
      <c r="D436" s="26"/>
      <c r="E436" s="26"/>
      <c r="F436" s="26"/>
      <c r="G436" s="8" t="s">
        <v>464</v>
      </c>
      <c r="H436" s="26"/>
      <c r="I436" s="26"/>
      <c r="J436" s="33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s="25" customFormat="1" ht="24.75" customHeight="1" x14ac:dyDescent="0.35">
      <c r="A437" s="26"/>
      <c r="B437" s="26"/>
      <c r="C437" s="26"/>
      <c r="D437" s="26"/>
      <c r="E437" s="26"/>
      <c r="F437" s="26"/>
      <c r="G437" s="8" t="s">
        <v>464</v>
      </c>
      <c r="H437" s="26"/>
      <c r="I437" s="26"/>
      <c r="J437" s="33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s="25" customFormat="1" ht="24.75" customHeight="1" x14ac:dyDescent="0.35">
      <c r="A438" s="26"/>
      <c r="B438" s="26"/>
      <c r="C438" s="26"/>
      <c r="D438" s="26"/>
      <c r="E438" s="26"/>
      <c r="F438" s="26"/>
      <c r="G438" s="8" t="s">
        <v>464</v>
      </c>
      <c r="H438" s="26"/>
      <c r="I438" s="26"/>
      <c r="J438" s="33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s="25" customFormat="1" ht="24.75" customHeight="1" x14ac:dyDescent="0.35">
      <c r="A439" s="26"/>
      <c r="B439" s="26"/>
      <c r="C439" s="26"/>
      <c r="D439" s="26"/>
      <c r="E439" s="26"/>
      <c r="F439" s="26"/>
      <c r="G439" s="8" t="s">
        <v>464</v>
      </c>
      <c r="H439" s="26"/>
      <c r="I439" s="26"/>
      <c r="J439" s="33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s="25" customFormat="1" ht="24.75" customHeight="1" x14ac:dyDescent="0.35">
      <c r="A440" s="26"/>
      <c r="B440" s="26"/>
      <c r="C440" s="26"/>
      <c r="D440" s="26"/>
      <c r="E440" s="26"/>
      <c r="F440" s="26"/>
      <c r="G440" s="8" t="s">
        <v>464</v>
      </c>
      <c r="H440" s="26"/>
      <c r="I440" s="26"/>
      <c r="J440" s="33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s="25" customFormat="1" ht="24.75" customHeight="1" x14ac:dyDescent="0.35">
      <c r="A441" s="26"/>
      <c r="B441" s="26"/>
      <c r="C441" s="26"/>
      <c r="D441" s="26"/>
      <c r="E441" s="26"/>
      <c r="F441" s="26"/>
      <c r="G441" s="8" t="s">
        <v>464</v>
      </c>
      <c r="H441" s="26"/>
      <c r="I441" s="26"/>
      <c r="J441" s="33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s="25" customFormat="1" ht="24.75" customHeight="1" x14ac:dyDescent="0.35">
      <c r="A442" s="26"/>
      <c r="B442" s="26"/>
      <c r="C442" s="26"/>
      <c r="D442" s="26"/>
      <c r="E442" s="26"/>
      <c r="F442" s="26"/>
      <c r="G442" s="8" t="s">
        <v>464</v>
      </c>
      <c r="H442" s="26"/>
      <c r="I442" s="26"/>
      <c r="J442" s="33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s="25" customFormat="1" ht="24.75" customHeight="1" x14ac:dyDescent="0.35">
      <c r="A443" s="26"/>
      <c r="B443" s="26"/>
      <c r="C443" s="26"/>
      <c r="D443" s="26"/>
      <c r="E443" s="26"/>
      <c r="F443" s="26"/>
      <c r="G443" s="8" t="s">
        <v>464</v>
      </c>
      <c r="H443" s="26"/>
      <c r="I443" s="26"/>
      <c r="J443" s="33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s="25" customFormat="1" ht="24.75" customHeight="1" x14ac:dyDescent="0.35">
      <c r="A444" s="26"/>
      <c r="B444" s="26"/>
      <c r="C444" s="26"/>
      <c r="D444" s="26"/>
      <c r="E444" s="26"/>
      <c r="F444" s="26"/>
      <c r="G444" s="8" t="s">
        <v>464</v>
      </c>
      <c r="H444" s="26"/>
      <c r="I444" s="26"/>
      <c r="J444" s="33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s="25" customFormat="1" ht="24.75" customHeight="1" x14ac:dyDescent="0.35">
      <c r="A445" s="26"/>
      <c r="B445" s="26"/>
      <c r="C445" s="26"/>
      <c r="D445" s="26"/>
      <c r="E445" s="26"/>
      <c r="F445" s="26"/>
      <c r="G445" s="8" t="s">
        <v>464</v>
      </c>
      <c r="H445" s="26"/>
      <c r="I445" s="26"/>
      <c r="J445" s="33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s="25" customFormat="1" ht="24.75" customHeight="1" x14ac:dyDescent="0.35">
      <c r="A446" s="27"/>
      <c r="B446" s="27"/>
      <c r="C446" s="27"/>
      <c r="D446" s="27"/>
      <c r="E446" s="27"/>
      <c r="F446" s="27"/>
      <c r="G446" s="8" t="s">
        <v>464</v>
      </c>
      <c r="H446" s="27"/>
      <c r="I446" s="27"/>
      <c r="J446" s="34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s="25" customFormat="1" ht="24.75" customHeight="1" x14ac:dyDescent="0.35">
      <c r="J447" s="35"/>
    </row>
    <row r="448" spans="1:26" s="25" customFormat="1" ht="24.75" customHeight="1" x14ac:dyDescent="0.35">
      <c r="J448" s="35"/>
    </row>
    <row r="449" spans="10:10" s="25" customFormat="1" ht="24.75" customHeight="1" x14ac:dyDescent="0.35">
      <c r="J449" s="35"/>
    </row>
    <row r="450" spans="10:10" s="25" customFormat="1" ht="24.75" customHeight="1" x14ac:dyDescent="0.35">
      <c r="J450" s="35"/>
    </row>
    <row r="451" spans="10:10" s="25" customFormat="1" ht="24.75" customHeight="1" x14ac:dyDescent="0.35">
      <c r="J451" s="35"/>
    </row>
    <row r="452" spans="10:10" s="25" customFormat="1" ht="24.75" customHeight="1" x14ac:dyDescent="0.35">
      <c r="J452" s="35"/>
    </row>
    <row r="453" spans="10:10" s="25" customFormat="1" ht="24.75" customHeight="1" x14ac:dyDescent="0.35">
      <c r="J453" s="35"/>
    </row>
    <row r="454" spans="10:10" s="25" customFormat="1" ht="24.75" customHeight="1" x14ac:dyDescent="0.35">
      <c r="J454" s="35"/>
    </row>
    <row r="455" spans="10:10" s="25" customFormat="1" ht="24.75" customHeight="1" x14ac:dyDescent="0.35">
      <c r="J455" s="35"/>
    </row>
    <row r="456" spans="10:10" s="25" customFormat="1" ht="24.75" customHeight="1" x14ac:dyDescent="0.35">
      <c r="J456" s="35"/>
    </row>
    <row r="457" spans="10:10" s="25" customFormat="1" ht="24.75" customHeight="1" x14ac:dyDescent="0.35">
      <c r="J457" s="35"/>
    </row>
    <row r="458" spans="10:10" s="25" customFormat="1" ht="24.75" customHeight="1" x14ac:dyDescent="0.35">
      <c r="J458" s="35"/>
    </row>
    <row r="459" spans="10:10" s="25" customFormat="1" ht="24.75" customHeight="1" x14ac:dyDescent="0.35">
      <c r="J459" s="35"/>
    </row>
    <row r="460" spans="10:10" s="25" customFormat="1" ht="24.75" customHeight="1" x14ac:dyDescent="0.35">
      <c r="J460" s="35"/>
    </row>
    <row r="461" spans="10:10" s="25" customFormat="1" ht="24.75" customHeight="1" x14ac:dyDescent="0.35">
      <c r="J461" s="35"/>
    </row>
    <row r="462" spans="10:10" s="25" customFormat="1" ht="24.75" customHeight="1" x14ac:dyDescent="0.35">
      <c r="J462" s="35"/>
    </row>
    <row r="463" spans="10:10" s="25" customFormat="1" ht="24.75" customHeight="1" x14ac:dyDescent="0.35">
      <c r="J463" s="35"/>
    </row>
    <row r="464" spans="10:10" s="25" customFormat="1" ht="24.75" customHeight="1" x14ac:dyDescent="0.35">
      <c r="J464" s="35"/>
    </row>
    <row r="465" spans="10:10" s="25" customFormat="1" ht="24.75" customHeight="1" x14ac:dyDescent="0.35">
      <c r="J465" s="35"/>
    </row>
    <row r="466" spans="10:10" s="25" customFormat="1" ht="24.75" customHeight="1" x14ac:dyDescent="0.35">
      <c r="J466" s="35"/>
    </row>
    <row r="467" spans="10:10" s="25" customFormat="1" ht="24.75" customHeight="1" x14ac:dyDescent="0.35">
      <c r="J467" s="35"/>
    </row>
    <row r="468" spans="10:10" s="25" customFormat="1" ht="24.75" customHeight="1" x14ac:dyDescent="0.35">
      <c r="J468" s="35"/>
    </row>
    <row r="469" spans="10:10" s="25" customFormat="1" ht="24.75" customHeight="1" x14ac:dyDescent="0.35">
      <c r="J469" s="35"/>
    </row>
    <row r="470" spans="10:10" s="25" customFormat="1" ht="24.75" customHeight="1" x14ac:dyDescent="0.35">
      <c r="J470" s="35"/>
    </row>
    <row r="471" spans="10:10" s="25" customFormat="1" ht="24.75" customHeight="1" x14ac:dyDescent="0.35">
      <c r="J471" s="35"/>
    </row>
    <row r="472" spans="10:10" s="25" customFormat="1" ht="24.75" customHeight="1" x14ac:dyDescent="0.35">
      <c r="J472" s="35"/>
    </row>
    <row r="473" spans="10:10" s="25" customFormat="1" ht="24.75" customHeight="1" x14ac:dyDescent="0.35">
      <c r="J473" s="35"/>
    </row>
    <row r="474" spans="10:10" s="25" customFormat="1" ht="24.75" customHeight="1" x14ac:dyDescent="0.35">
      <c r="J474" s="35"/>
    </row>
    <row r="475" spans="10:10" s="25" customFormat="1" ht="24.75" customHeight="1" x14ac:dyDescent="0.35">
      <c r="J475" s="35"/>
    </row>
    <row r="476" spans="10:10" s="25" customFormat="1" ht="24.75" customHeight="1" x14ac:dyDescent="0.35">
      <c r="J476" s="35"/>
    </row>
    <row r="477" spans="10:10" s="25" customFormat="1" ht="24.75" customHeight="1" x14ac:dyDescent="0.35">
      <c r="J477" s="35"/>
    </row>
    <row r="478" spans="10:10" s="25" customFormat="1" ht="24.75" customHeight="1" x14ac:dyDescent="0.35">
      <c r="J478" s="35"/>
    </row>
    <row r="479" spans="10:10" s="25" customFormat="1" ht="24.75" customHeight="1" x14ac:dyDescent="0.35">
      <c r="J479" s="35"/>
    </row>
    <row r="480" spans="10:10" s="25" customFormat="1" ht="24.75" customHeight="1" x14ac:dyDescent="0.35">
      <c r="J480" s="35"/>
    </row>
    <row r="481" spans="10:10" s="25" customFormat="1" ht="24.75" customHeight="1" x14ac:dyDescent="0.35">
      <c r="J481" s="35"/>
    </row>
    <row r="482" spans="10:10" s="25" customFormat="1" ht="24.75" customHeight="1" x14ac:dyDescent="0.35">
      <c r="J482" s="35"/>
    </row>
    <row r="483" spans="10:10" s="25" customFormat="1" ht="24.75" customHeight="1" x14ac:dyDescent="0.35">
      <c r="J483" s="35"/>
    </row>
    <row r="484" spans="10:10" s="25" customFormat="1" ht="24.75" customHeight="1" x14ac:dyDescent="0.35">
      <c r="J484" s="35"/>
    </row>
    <row r="485" spans="10:10" s="25" customFormat="1" ht="24.75" customHeight="1" x14ac:dyDescent="0.35">
      <c r="J485" s="35"/>
    </row>
    <row r="486" spans="10:10" s="25" customFormat="1" ht="24.75" customHeight="1" x14ac:dyDescent="0.35">
      <c r="J486" s="35"/>
    </row>
    <row r="487" spans="10:10" s="25" customFormat="1" ht="24.75" customHeight="1" x14ac:dyDescent="0.35">
      <c r="J487" s="35"/>
    </row>
    <row r="488" spans="10:10" s="25" customFormat="1" ht="24.75" customHeight="1" x14ac:dyDescent="0.35">
      <c r="J488" s="35"/>
    </row>
    <row r="489" spans="10:10" s="25" customFormat="1" ht="24.75" customHeight="1" x14ac:dyDescent="0.35">
      <c r="J489" s="35"/>
    </row>
    <row r="490" spans="10:10" s="25" customFormat="1" ht="24.75" customHeight="1" x14ac:dyDescent="0.35">
      <c r="J490" s="35"/>
    </row>
    <row r="491" spans="10:10" s="25" customFormat="1" ht="24.75" customHeight="1" x14ac:dyDescent="0.35">
      <c r="J491" s="35"/>
    </row>
    <row r="492" spans="10:10" s="25" customFormat="1" ht="24.75" customHeight="1" x14ac:dyDescent="0.35">
      <c r="J492" s="35"/>
    </row>
    <row r="493" spans="10:10" s="25" customFormat="1" ht="24.75" customHeight="1" x14ac:dyDescent="0.35">
      <c r="J493" s="35"/>
    </row>
    <row r="494" spans="10:10" s="25" customFormat="1" ht="24.75" customHeight="1" x14ac:dyDescent="0.35">
      <c r="J494" s="35"/>
    </row>
    <row r="495" spans="10:10" s="25" customFormat="1" ht="24.75" customHeight="1" x14ac:dyDescent="0.35">
      <c r="J495" s="35"/>
    </row>
    <row r="496" spans="10:10" s="25" customFormat="1" ht="24.75" customHeight="1" x14ac:dyDescent="0.35">
      <c r="J496" s="35"/>
    </row>
    <row r="497" spans="10:10" s="25" customFormat="1" ht="24.75" customHeight="1" x14ac:dyDescent="0.35">
      <c r="J497" s="35"/>
    </row>
    <row r="498" spans="10:10" s="25" customFormat="1" ht="24.75" customHeight="1" x14ac:dyDescent="0.35">
      <c r="J498" s="35"/>
    </row>
    <row r="499" spans="10:10" s="25" customFormat="1" ht="24.75" customHeight="1" x14ac:dyDescent="0.35">
      <c r="J499" s="35"/>
    </row>
    <row r="500" spans="10:10" s="25" customFormat="1" ht="24.75" customHeight="1" x14ac:dyDescent="0.35">
      <c r="J500" s="35"/>
    </row>
    <row r="501" spans="10:10" s="25" customFormat="1" ht="24.75" customHeight="1" x14ac:dyDescent="0.35">
      <c r="J501" s="35"/>
    </row>
    <row r="502" spans="10:10" s="25" customFormat="1" ht="24.75" customHeight="1" x14ac:dyDescent="0.35">
      <c r="J502" s="35"/>
    </row>
    <row r="503" spans="10:10" s="25" customFormat="1" ht="24.75" customHeight="1" x14ac:dyDescent="0.35">
      <c r="J503" s="35"/>
    </row>
    <row r="504" spans="10:10" s="25" customFormat="1" ht="24.75" customHeight="1" x14ac:dyDescent="0.35">
      <c r="J504" s="35"/>
    </row>
    <row r="505" spans="10:10" s="25" customFormat="1" ht="24.75" customHeight="1" x14ac:dyDescent="0.35">
      <c r="J505" s="35"/>
    </row>
    <row r="506" spans="10:10" s="25" customFormat="1" ht="24.75" customHeight="1" x14ac:dyDescent="0.35">
      <c r="J506" s="35"/>
    </row>
    <row r="507" spans="10:10" s="25" customFormat="1" ht="24.75" customHeight="1" x14ac:dyDescent="0.35">
      <c r="J507" s="35"/>
    </row>
    <row r="508" spans="10:10" s="25" customFormat="1" ht="24.75" customHeight="1" x14ac:dyDescent="0.35">
      <c r="J508" s="35"/>
    </row>
    <row r="509" spans="10:10" s="25" customFormat="1" ht="24.75" customHeight="1" x14ac:dyDescent="0.35">
      <c r="J509" s="35"/>
    </row>
    <row r="510" spans="10:10" s="25" customFormat="1" ht="24.75" customHeight="1" x14ac:dyDescent="0.35">
      <c r="J510" s="35"/>
    </row>
    <row r="511" spans="10:10" s="25" customFormat="1" ht="24.75" customHeight="1" x14ac:dyDescent="0.35">
      <c r="J511" s="35"/>
    </row>
    <row r="512" spans="10:10" s="25" customFormat="1" ht="24.75" customHeight="1" x14ac:dyDescent="0.35">
      <c r="J512" s="35"/>
    </row>
    <row r="513" spans="10:10" s="25" customFormat="1" ht="24.75" customHeight="1" x14ac:dyDescent="0.35">
      <c r="J513" s="35"/>
    </row>
    <row r="514" spans="10:10" s="25" customFormat="1" ht="24.75" customHeight="1" x14ac:dyDescent="0.35">
      <c r="J514" s="35"/>
    </row>
    <row r="515" spans="10:10" s="25" customFormat="1" ht="24.75" customHeight="1" x14ac:dyDescent="0.35">
      <c r="J515" s="35"/>
    </row>
    <row r="516" spans="10:10" s="25" customFormat="1" ht="24.75" customHeight="1" x14ac:dyDescent="0.35">
      <c r="J516" s="35"/>
    </row>
    <row r="517" spans="10:10" s="25" customFormat="1" ht="24.75" customHeight="1" x14ac:dyDescent="0.35">
      <c r="J517" s="35"/>
    </row>
    <row r="518" spans="10:10" s="25" customFormat="1" ht="24.75" customHeight="1" x14ac:dyDescent="0.35">
      <c r="J518" s="35"/>
    </row>
    <row r="519" spans="10:10" s="25" customFormat="1" ht="24.75" customHeight="1" x14ac:dyDescent="0.35">
      <c r="J519" s="35"/>
    </row>
    <row r="520" spans="10:10" s="25" customFormat="1" ht="24.75" customHeight="1" x14ac:dyDescent="0.35">
      <c r="J520" s="35"/>
    </row>
    <row r="521" spans="10:10" s="25" customFormat="1" ht="24.75" customHeight="1" x14ac:dyDescent="0.35">
      <c r="J521" s="35"/>
    </row>
    <row r="522" spans="10:10" s="25" customFormat="1" ht="24.75" customHeight="1" x14ac:dyDescent="0.35">
      <c r="J522" s="35"/>
    </row>
    <row r="523" spans="10:10" s="25" customFormat="1" ht="24.75" customHeight="1" x14ac:dyDescent="0.35">
      <c r="J523" s="35"/>
    </row>
    <row r="524" spans="10:10" s="25" customFormat="1" ht="24.75" customHeight="1" x14ac:dyDescent="0.35">
      <c r="J524" s="35"/>
    </row>
    <row r="525" spans="10:10" s="25" customFormat="1" ht="24.75" customHeight="1" x14ac:dyDescent="0.35">
      <c r="J525" s="35"/>
    </row>
    <row r="526" spans="10:10" s="25" customFormat="1" ht="24.75" customHeight="1" x14ac:dyDescent="0.35">
      <c r="J526" s="35"/>
    </row>
    <row r="527" spans="10:10" s="25" customFormat="1" ht="24.75" customHeight="1" x14ac:dyDescent="0.35">
      <c r="J527" s="35"/>
    </row>
    <row r="528" spans="10:10" s="25" customFormat="1" ht="24.75" customHeight="1" x14ac:dyDescent="0.35">
      <c r="J528" s="35"/>
    </row>
    <row r="529" spans="10:10" s="25" customFormat="1" ht="24.75" customHeight="1" x14ac:dyDescent="0.35">
      <c r="J529" s="35"/>
    </row>
    <row r="530" spans="10:10" s="25" customFormat="1" ht="24.75" customHeight="1" x14ac:dyDescent="0.35">
      <c r="J530" s="35"/>
    </row>
    <row r="531" spans="10:10" s="25" customFormat="1" ht="24.75" customHeight="1" x14ac:dyDescent="0.35">
      <c r="J531" s="35"/>
    </row>
    <row r="532" spans="10:10" s="25" customFormat="1" ht="24.75" customHeight="1" x14ac:dyDescent="0.35">
      <c r="J532" s="35"/>
    </row>
    <row r="533" spans="10:10" s="25" customFormat="1" ht="24.75" customHeight="1" x14ac:dyDescent="0.35">
      <c r="J533" s="35"/>
    </row>
    <row r="534" spans="10:10" s="25" customFormat="1" ht="24.75" customHeight="1" x14ac:dyDescent="0.35">
      <c r="J534" s="35"/>
    </row>
    <row r="535" spans="10:10" s="25" customFormat="1" ht="24.75" customHeight="1" x14ac:dyDescent="0.35">
      <c r="J535" s="35"/>
    </row>
    <row r="536" spans="10:10" s="25" customFormat="1" ht="24.75" customHeight="1" x14ac:dyDescent="0.35">
      <c r="J536" s="35"/>
    </row>
    <row r="537" spans="10:10" s="25" customFormat="1" ht="24.75" customHeight="1" x14ac:dyDescent="0.35">
      <c r="J537" s="35"/>
    </row>
    <row r="538" spans="10:10" s="25" customFormat="1" ht="24.75" customHeight="1" x14ac:dyDescent="0.35">
      <c r="J538" s="35"/>
    </row>
    <row r="539" spans="10:10" s="25" customFormat="1" ht="24.75" customHeight="1" x14ac:dyDescent="0.35">
      <c r="J539" s="35"/>
    </row>
    <row r="540" spans="10:10" s="25" customFormat="1" ht="24.75" customHeight="1" x14ac:dyDescent="0.35">
      <c r="J540" s="35"/>
    </row>
    <row r="541" spans="10:10" s="25" customFormat="1" ht="24.75" customHeight="1" x14ac:dyDescent="0.35">
      <c r="J541" s="35"/>
    </row>
    <row r="542" spans="10:10" s="23" customFormat="1" ht="24.75" customHeight="1" x14ac:dyDescent="0.3">
      <c r="J542" s="36"/>
    </row>
    <row r="543" spans="10:10" s="23" customFormat="1" ht="24.75" customHeight="1" x14ac:dyDescent="0.3">
      <c r="J543" s="36"/>
    </row>
    <row r="544" spans="10:10" s="23" customFormat="1" ht="24.75" customHeight="1" x14ac:dyDescent="0.3">
      <c r="J544" s="36"/>
    </row>
    <row r="545" spans="10:10" s="23" customFormat="1" ht="24.75" customHeight="1" x14ac:dyDescent="0.3">
      <c r="J545" s="36"/>
    </row>
    <row r="546" spans="10:10" s="23" customFormat="1" ht="24.75" customHeight="1" x14ac:dyDescent="0.3">
      <c r="J546" s="36"/>
    </row>
    <row r="547" spans="10:10" s="23" customFormat="1" ht="24.75" customHeight="1" x14ac:dyDescent="0.3">
      <c r="J547" s="36"/>
    </row>
    <row r="548" spans="10:10" s="23" customFormat="1" ht="24.75" customHeight="1" x14ac:dyDescent="0.3">
      <c r="J548" s="36"/>
    </row>
    <row r="549" spans="10:10" s="23" customFormat="1" ht="24.75" customHeight="1" x14ac:dyDescent="0.3">
      <c r="J549" s="36"/>
    </row>
    <row r="550" spans="10:10" s="23" customFormat="1" ht="24.75" customHeight="1" x14ac:dyDescent="0.3">
      <c r="J550" s="36"/>
    </row>
    <row r="551" spans="10:10" s="23" customFormat="1" ht="24.75" customHeight="1" x14ac:dyDescent="0.3">
      <c r="J551" s="36"/>
    </row>
    <row r="552" spans="10:10" s="23" customFormat="1" ht="24.75" customHeight="1" x14ac:dyDescent="0.3">
      <c r="J552" s="36"/>
    </row>
    <row r="553" spans="10:10" s="23" customFormat="1" ht="24.75" customHeight="1" x14ac:dyDescent="0.3">
      <c r="J553" s="36"/>
    </row>
    <row r="554" spans="10:10" s="23" customFormat="1" ht="24.75" customHeight="1" x14ac:dyDescent="0.3">
      <c r="J554" s="36"/>
    </row>
    <row r="555" spans="10:10" s="23" customFormat="1" ht="24.75" customHeight="1" x14ac:dyDescent="0.3">
      <c r="J555" s="36"/>
    </row>
    <row r="556" spans="10:10" s="23" customFormat="1" ht="24.75" customHeight="1" x14ac:dyDescent="0.3">
      <c r="J556" s="36"/>
    </row>
    <row r="557" spans="10:10" s="23" customFormat="1" ht="24.75" customHeight="1" x14ac:dyDescent="0.3">
      <c r="J557" s="36"/>
    </row>
    <row r="558" spans="10:10" s="23" customFormat="1" ht="24.75" customHeight="1" x14ac:dyDescent="0.3">
      <c r="J558" s="36"/>
    </row>
    <row r="559" spans="10:10" s="23" customFormat="1" ht="24.75" customHeight="1" x14ac:dyDescent="0.3">
      <c r="J559" s="36"/>
    </row>
    <row r="560" spans="10:10" s="23" customFormat="1" ht="24.75" customHeight="1" x14ac:dyDescent="0.3">
      <c r="J560" s="36"/>
    </row>
    <row r="561" spans="10:10" s="23" customFormat="1" ht="24.75" customHeight="1" x14ac:dyDescent="0.3">
      <c r="J561" s="36"/>
    </row>
    <row r="562" spans="10:10" s="23" customFormat="1" ht="24.75" customHeight="1" x14ac:dyDescent="0.3">
      <c r="J562" s="36"/>
    </row>
    <row r="563" spans="10:10" s="23" customFormat="1" ht="24.75" customHeight="1" x14ac:dyDescent="0.3">
      <c r="J563" s="36"/>
    </row>
    <row r="564" spans="10:10" s="23" customFormat="1" ht="24.75" customHeight="1" x14ac:dyDescent="0.3">
      <c r="J564" s="36"/>
    </row>
    <row r="565" spans="10:10" s="23" customFormat="1" ht="24.75" customHeight="1" x14ac:dyDescent="0.3">
      <c r="J565" s="36"/>
    </row>
    <row r="566" spans="10:10" s="23" customFormat="1" ht="24.75" customHeight="1" x14ac:dyDescent="0.3">
      <c r="J566" s="36"/>
    </row>
    <row r="567" spans="10:10" s="23" customFormat="1" ht="24.75" customHeight="1" x14ac:dyDescent="0.3">
      <c r="J567" s="36"/>
    </row>
    <row r="568" spans="10:10" s="23" customFormat="1" ht="24.75" customHeight="1" x14ac:dyDescent="0.3">
      <c r="J568" s="36"/>
    </row>
    <row r="569" spans="10:10" s="23" customFormat="1" ht="24.75" customHeight="1" x14ac:dyDescent="0.3">
      <c r="J569" s="36"/>
    </row>
    <row r="570" spans="10:10" s="23" customFormat="1" ht="24.75" customHeight="1" x14ac:dyDescent="0.3">
      <c r="J570" s="36"/>
    </row>
    <row r="571" spans="10:10" s="23" customFormat="1" ht="24.75" customHeight="1" x14ac:dyDescent="0.3">
      <c r="J571" s="36"/>
    </row>
    <row r="572" spans="10:10" s="23" customFormat="1" ht="24.75" customHeight="1" x14ac:dyDescent="0.3">
      <c r="J572" s="36"/>
    </row>
    <row r="573" spans="10:10" s="23" customFormat="1" ht="24.75" customHeight="1" x14ac:dyDescent="0.3">
      <c r="J573" s="36"/>
    </row>
    <row r="574" spans="10:10" s="23" customFormat="1" ht="24.75" customHeight="1" x14ac:dyDescent="0.3">
      <c r="J574" s="36"/>
    </row>
    <row r="575" spans="10:10" s="23" customFormat="1" ht="24.75" customHeight="1" x14ac:dyDescent="0.3">
      <c r="J575" s="36"/>
    </row>
    <row r="576" spans="10:10" s="23" customFormat="1" ht="24.75" customHeight="1" x14ac:dyDescent="0.3">
      <c r="J576" s="36"/>
    </row>
    <row r="577" spans="10:10" s="23" customFormat="1" ht="24.75" customHeight="1" x14ac:dyDescent="0.3">
      <c r="J577" s="36"/>
    </row>
    <row r="578" spans="10:10" s="23" customFormat="1" ht="24.75" customHeight="1" x14ac:dyDescent="0.3">
      <c r="J578" s="36"/>
    </row>
    <row r="579" spans="10:10" s="23" customFormat="1" ht="24.75" customHeight="1" x14ac:dyDescent="0.3">
      <c r="J579" s="36"/>
    </row>
    <row r="580" spans="10:10" s="23" customFormat="1" ht="24.75" customHeight="1" x14ac:dyDescent="0.3">
      <c r="J580" s="36"/>
    </row>
    <row r="581" spans="10:10" s="23" customFormat="1" ht="24.75" customHeight="1" x14ac:dyDescent="0.3">
      <c r="J581" s="36"/>
    </row>
    <row r="582" spans="10:10" s="23" customFormat="1" ht="24.75" customHeight="1" x14ac:dyDescent="0.3">
      <c r="J582" s="36"/>
    </row>
    <row r="583" spans="10:10" s="23" customFormat="1" ht="24.75" customHeight="1" x14ac:dyDescent="0.3">
      <c r="J583" s="36"/>
    </row>
    <row r="584" spans="10:10" s="23" customFormat="1" ht="24.75" customHeight="1" x14ac:dyDescent="0.3">
      <c r="J584" s="36"/>
    </row>
    <row r="585" spans="10:10" s="23" customFormat="1" ht="24.75" customHeight="1" x14ac:dyDescent="0.3">
      <c r="J585" s="36"/>
    </row>
    <row r="586" spans="10:10" s="23" customFormat="1" ht="24.75" customHeight="1" x14ac:dyDescent="0.3">
      <c r="J586" s="36"/>
    </row>
    <row r="587" spans="10:10" s="23" customFormat="1" ht="24.75" customHeight="1" x14ac:dyDescent="0.3">
      <c r="J587" s="36"/>
    </row>
    <row r="588" spans="10:10" s="23" customFormat="1" ht="24.75" customHeight="1" x14ac:dyDescent="0.3">
      <c r="J588" s="36"/>
    </row>
    <row r="589" spans="10:10" s="23" customFormat="1" ht="24.75" customHeight="1" x14ac:dyDescent="0.3">
      <c r="J589" s="36"/>
    </row>
    <row r="590" spans="10:10" s="23" customFormat="1" ht="24.75" customHeight="1" x14ac:dyDescent="0.3">
      <c r="J590" s="36"/>
    </row>
    <row r="591" spans="10:10" s="23" customFormat="1" ht="24.75" customHeight="1" x14ac:dyDescent="0.3">
      <c r="J591" s="36"/>
    </row>
    <row r="592" spans="10:10" s="23" customFormat="1" ht="24.75" customHeight="1" x14ac:dyDescent="0.3">
      <c r="J592" s="36"/>
    </row>
    <row r="593" spans="10:10" s="23" customFormat="1" ht="24.75" customHeight="1" x14ac:dyDescent="0.3">
      <c r="J593" s="36"/>
    </row>
    <row r="594" spans="10:10" s="23" customFormat="1" ht="24.75" customHeight="1" x14ac:dyDescent="0.3">
      <c r="J594" s="36"/>
    </row>
    <row r="595" spans="10:10" s="23" customFormat="1" ht="24.75" customHeight="1" x14ac:dyDescent="0.3">
      <c r="J595" s="36"/>
    </row>
    <row r="596" spans="10:10" s="23" customFormat="1" ht="24.75" customHeight="1" x14ac:dyDescent="0.3">
      <c r="J596" s="36"/>
    </row>
    <row r="597" spans="10:10" s="23" customFormat="1" ht="24.75" customHeight="1" x14ac:dyDescent="0.3">
      <c r="J597" s="36"/>
    </row>
    <row r="598" spans="10:10" s="23" customFormat="1" ht="24.75" customHeight="1" x14ac:dyDescent="0.3">
      <c r="J598" s="36"/>
    </row>
    <row r="599" spans="10:10" s="23" customFormat="1" ht="24.75" customHeight="1" x14ac:dyDescent="0.3">
      <c r="J599" s="36"/>
    </row>
    <row r="600" spans="10:10" s="23" customFormat="1" ht="24.75" customHeight="1" x14ac:dyDescent="0.3">
      <c r="J600" s="36"/>
    </row>
    <row r="601" spans="10:10" s="23" customFormat="1" ht="24.75" customHeight="1" x14ac:dyDescent="0.3">
      <c r="J601" s="36"/>
    </row>
    <row r="602" spans="10:10" s="23" customFormat="1" ht="24.75" customHeight="1" x14ac:dyDescent="0.3">
      <c r="J602" s="36"/>
    </row>
    <row r="603" spans="10:10" s="23" customFormat="1" ht="24.75" customHeight="1" x14ac:dyDescent="0.3">
      <c r="J603" s="36"/>
    </row>
    <row r="604" spans="10:10" s="23" customFormat="1" ht="24.75" customHeight="1" x14ac:dyDescent="0.3">
      <c r="J604" s="36"/>
    </row>
    <row r="605" spans="10:10" s="23" customFormat="1" ht="24.75" customHeight="1" x14ac:dyDescent="0.3">
      <c r="J605" s="36"/>
    </row>
    <row r="606" spans="10:10" s="23" customFormat="1" ht="24.75" customHeight="1" x14ac:dyDescent="0.3">
      <c r="J606" s="36"/>
    </row>
    <row r="607" spans="10:10" s="23" customFormat="1" ht="24.75" customHeight="1" x14ac:dyDescent="0.3">
      <c r="J607" s="36"/>
    </row>
    <row r="608" spans="10:10" s="23" customFormat="1" ht="24.75" customHeight="1" x14ac:dyDescent="0.3">
      <c r="J608" s="36"/>
    </row>
    <row r="609" spans="10:10" s="23" customFormat="1" ht="24.75" customHeight="1" x14ac:dyDescent="0.3">
      <c r="J609" s="36"/>
    </row>
    <row r="610" spans="10:10" s="23" customFormat="1" ht="24.75" customHeight="1" x14ac:dyDescent="0.3">
      <c r="J610" s="36"/>
    </row>
    <row r="611" spans="10:10" s="23" customFormat="1" ht="24.75" customHeight="1" x14ac:dyDescent="0.3">
      <c r="J611" s="36"/>
    </row>
    <row r="612" spans="10:10" s="23" customFormat="1" ht="24.75" customHeight="1" x14ac:dyDescent="0.3">
      <c r="J612" s="36"/>
    </row>
    <row r="613" spans="10:10" s="23" customFormat="1" ht="24.75" customHeight="1" x14ac:dyDescent="0.3">
      <c r="J613" s="36"/>
    </row>
    <row r="614" spans="10:10" s="23" customFormat="1" ht="24.75" customHeight="1" x14ac:dyDescent="0.3">
      <c r="J614" s="36"/>
    </row>
    <row r="615" spans="10:10" s="23" customFormat="1" ht="24.75" customHeight="1" x14ac:dyDescent="0.3">
      <c r="J615" s="36"/>
    </row>
    <row r="616" spans="10:10" s="23" customFormat="1" ht="24.75" customHeight="1" x14ac:dyDescent="0.3">
      <c r="J616" s="36"/>
    </row>
    <row r="617" spans="10:10" s="23" customFormat="1" ht="24.75" customHeight="1" x14ac:dyDescent="0.3">
      <c r="J617" s="36"/>
    </row>
    <row r="618" spans="10:10" s="23" customFormat="1" ht="24.75" customHeight="1" x14ac:dyDescent="0.3">
      <c r="J618" s="36"/>
    </row>
    <row r="619" spans="10:10" s="23" customFormat="1" ht="24.75" customHeight="1" x14ac:dyDescent="0.3">
      <c r="J619" s="36"/>
    </row>
    <row r="620" spans="10:10" s="23" customFormat="1" ht="24.75" customHeight="1" x14ac:dyDescent="0.3">
      <c r="J620" s="36"/>
    </row>
    <row r="621" spans="10:10" s="23" customFormat="1" ht="24.75" customHeight="1" x14ac:dyDescent="0.3">
      <c r="J621" s="36"/>
    </row>
    <row r="622" spans="10:10" s="23" customFormat="1" ht="24.75" customHeight="1" x14ac:dyDescent="0.3">
      <c r="J622" s="36"/>
    </row>
    <row r="623" spans="10:10" s="23" customFormat="1" ht="24.75" customHeight="1" x14ac:dyDescent="0.3">
      <c r="J623" s="36"/>
    </row>
    <row r="624" spans="10:10" s="23" customFormat="1" ht="24.75" customHeight="1" x14ac:dyDescent="0.3">
      <c r="J624" s="36"/>
    </row>
    <row r="625" spans="10:10" s="23" customFormat="1" ht="24.75" customHeight="1" x14ac:dyDescent="0.3">
      <c r="J625" s="36"/>
    </row>
    <row r="626" spans="10:10" s="23" customFormat="1" ht="24.75" customHeight="1" x14ac:dyDescent="0.3">
      <c r="J626" s="36"/>
    </row>
    <row r="627" spans="10:10" s="23" customFormat="1" ht="24.75" customHeight="1" x14ac:dyDescent="0.3">
      <c r="J627" s="36"/>
    </row>
    <row r="628" spans="10:10" s="23" customFormat="1" ht="24.75" customHeight="1" x14ac:dyDescent="0.3">
      <c r="J628" s="36"/>
    </row>
    <row r="629" spans="10:10" s="23" customFormat="1" ht="24.75" customHeight="1" x14ac:dyDescent="0.3">
      <c r="J629" s="36"/>
    </row>
    <row r="630" spans="10:10" s="23" customFormat="1" ht="24.75" customHeight="1" x14ac:dyDescent="0.3">
      <c r="J630" s="36"/>
    </row>
    <row r="631" spans="10:10" s="23" customFormat="1" ht="24.75" customHeight="1" x14ac:dyDescent="0.3">
      <c r="J631" s="36"/>
    </row>
    <row r="632" spans="10:10" s="23" customFormat="1" ht="24.75" customHeight="1" x14ac:dyDescent="0.3">
      <c r="J632" s="36"/>
    </row>
    <row r="633" spans="10:10" s="23" customFormat="1" ht="24.75" customHeight="1" x14ac:dyDescent="0.3">
      <c r="J633" s="36"/>
    </row>
    <row r="634" spans="10:10" s="23" customFormat="1" ht="24.75" customHeight="1" x14ac:dyDescent="0.3">
      <c r="J634" s="36"/>
    </row>
    <row r="635" spans="10:10" s="23" customFormat="1" ht="24.75" customHeight="1" x14ac:dyDescent="0.3">
      <c r="J635" s="36"/>
    </row>
    <row r="636" spans="10:10" s="23" customFormat="1" ht="24.75" customHeight="1" x14ac:dyDescent="0.3">
      <c r="J636" s="36"/>
    </row>
    <row r="637" spans="10:10" s="23" customFormat="1" ht="24.75" customHeight="1" x14ac:dyDescent="0.3">
      <c r="J637" s="36"/>
    </row>
    <row r="638" spans="10:10" s="23" customFormat="1" ht="24.75" customHeight="1" x14ac:dyDescent="0.3">
      <c r="J638" s="36"/>
    </row>
    <row r="639" spans="10:10" s="23" customFormat="1" ht="24.75" customHeight="1" x14ac:dyDescent="0.3">
      <c r="J639" s="36"/>
    </row>
    <row r="640" spans="10:10" s="23" customFormat="1" ht="24.75" customHeight="1" x14ac:dyDescent="0.3">
      <c r="J640" s="36"/>
    </row>
    <row r="641" spans="10:10" s="23" customFormat="1" ht="24.75" customHeight="1" x14ac:dyDescent="0.3">
      <c r="J641" s="36"/>
    </row>
    <row r="642" spans="10:10" s="23" customFormat="1" ht="24.75" customHeight="1" x14ac:dyDescent="0.3">
      <c r="J642" s="36"/>
    </row>
    <row r="643" spans="10:10" s="23" customFormat="1" ht="24.75" customHeight="1" x14ac:dyDescent="0.3">
      <c r="J643" s="36"/>
    </row>
    <row r="644" spans="10:10" s="23" customFormat="1" ht="24.75" customHeight="1" x14ac:dyDescent="0.3">
      <c r="J644" s="36"/>
    </row>
    <row r="645" spans="10:10" s="23" customFormat="1" ht="24.75" customHeight="1" x14ac:dyDescent="0.3">
      <c r="J645" s="36"/>
    </row>
    <row r="646" spans="10:10" s="23" customFormat="1" ht="24.75" customHeight="1" x14ac:dyDescent="0.3">
      <c r="J646" s="36"/>
    </row>
    <row r="647" spans="10:10" ht="24.75" customHeight="1" x14ac:dyDescent="0.25"/>
    <row r="648" spans="10:10" ht="24.75" customHeight="1" x14ac:dyDescent="0.25"/>
    <row r="649" spans="10:10" ht="24.75" customHeight="1" x14ac:dyDescent="0.25"/>
    <row r="650" spans="10:10" ht="24.75" customHeight="1" x14ac:dyDescent="0.25"/>
    <row r="651" spans="10:10" ht="24.75" customHeight="1" x14ac:dyDescent="0.25"/>
    <row r="652" spans="10:10" ht="24.75" customHeight="1" x14ac:dyDescent="0.25"/>
  </sheetData>
  <mergeCells count="35">
    <mergeCell ref="M1:O1"/>
    <mergeCell ref="Y1:Z1"/>
    <mergeCell ref="A2:Z2"/>
    <mergeCell ref="A3:Z3"/>
    <mergeCell ref="A4:O4"/>
    <mergeCell ref="P4:Z4"/>
    <mergeCell ref="N6:N8"/>
    <mergeCell ref="O6:O8"/>
    <mergeCell ref="A5:A8"/>
    <mergeCell ref="C5:C8"/>
    <mergeCell ref="D5:D8"/>
    <mergeCell ref="E5:F5"/>
    <mergeCell ref="G5:G8"/>
    <mergeCell ref="H5:J5"/>
    <mergeCell ref="Y5:Y8"/>
    <mergeCell ref="Z5:Z8"/>
    <mergeCell ref="E6:E8"/>
    <mergeCell ref="F6:F8"/>
    <mergeCell ref="H6:H8"/>
    <mergeCell ref="I6:I8"/>
    <mergeCell ref="J6:J8"/>
    <mergeCell ref="K6:K8"/>
    <mergeCell ref="L6:L8"/>
    <mergeCell ref="K5:O5"/>
    <mergeCell ref="P5:P8"/>
    <mergeCell ref="Q5:Q8"/>
    <mergeCell ref="R5:R8"/>
    <mergeCell ref="S5:S8"/>
    <mergeCell ref="T5:T8"/>
    <mergeCell ref="M6:M8"/>
    <mergeCell ref="U6:U8"/>
    <mergeCell ref="V6:V8"/>
    <mergeCell ref="W6:W8"/>
    <mergeCell ref="X6:X8"/>
    <mergeCell ref="U5:X5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0"/>
  <sheetViews>
    <sheetView topLeftCell="A46" workbookViewId="0">
      <selection activeCell="B31" sqref="B1:B1048576"/>
    </sheetView>
  </sheetViews>
  <sheetFormatPr defaultRowHeight="18" x14ac:dyDescent="0.35"/>
  <cols>
    <col min="1" max="1" width="3.8984375" style="5" customWidth="1"/>
    <col min="2" max="2" width="21.09765625" style="5" hidden="1" customWidth="1"/>
    <col min="3" max="3" width="5.59765625" style="5" customWidth="1"/>
    <col min="4" max="4" width="6.5" style="5" customWidth="1"/>
    <col min="5" max="5" width="6.09765625" style="5" customWidth="1"/>
    <col min="6" max="6" width="5.0976562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6.1992187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ht="24.75" customHeight="1" x14ac:dyDescent="0.4">
      <c r="A1" s="202" t="s">
        <v>11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ht="21" customHeight="1" x14ac:dyDescent="0.4">
      <c r="A2" s="202" t="s">
        <v>277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4.75" customHeight="1" x14ac:dyDescent="0.35">
      <c r="A3" s="203" t="s">
        <v>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206" t="s">
        <v>14</v>
      </c>
      <c r="Q3" s="207"/>
      <c r="R3" s="207"/>
      <c r="S3" s="207"/>
      <c r="T3" s="207"/>
      <c r="U3" s="207"/>
      <c r="V3" s="207"/>
      <c r="W3" s="207"/>
      <c r="X3" s="207"/>
      <c r="Y3" s="207"/>
      <c r="Z3" s="208"/>
    </row>
    <row r="4" spans="1:26" ht="24.75" customHeight="1" x14ac:dyDescent="0.35">
      <c r="A4" s="219" t="s">
        <v>7</v>
      </c>
      <c r="B4" s="97"/>
      <c r="C4" s="219" t="s">
        <v>15</v>
      </c>
      <c r="D4" s="215" t="s">
        <v>16</v>
      </c>
      <c r="E4" s="218" t="s">
        <v>0</v>
      </c>
      <c r="F4" s="218"/>
      <c r="G4" s="219" t="s">
        <v>17</v>
      </c>
      <c r="H4" s="222" t="s">
        <v>8</v>
      </c>
      <c r="I4" s="223"/>
      <c r="J4" s="224"/>
      <c r="K4" s="225" t="s">
        <v>10</v>
      </c>
      <c r="L4" s="226"/>
      <c r="M4" s="226"/>
      <c r="N4" s="226"/>
      <c r="O4" s="226"/>
      <c r="P4" s="212" t="s">
        <v>7</v>
      </c>
      <c r="Q4" s="212" t="s">
        <v>18</v>
      </c>
      <c r="R4" s="212" t="s">
        <v>19</v>
      </c>
      <c r="S4" s="212" t="s">
        <v>20</v>
      </c>
      <c r="T4" s="212" t="s">
        <v>21</v>
      </c>
      <c r="U4" s="209" t="s">
        <v>22</v>
      </c>
      <c r="V4" s="210"/>
      <c r="W4" s="210"/>
      <c r="X4" s="211"/>
      <c r="Y4" s="212" t="s">
        <v>23</v>
      </c>
      <c r="Z4" s="212" t="s">
        <v>24</v>
      </c>
    </row>
    <row r="5" spans="1:26" ht="24.75" customHeight="1" x14ac:dyDescent="0.35">
      <c r="A5" s="220"/>
      <c r="B5" s="95"/>
      <c r="C5" s="220"/>
      <c r="D5" s="216"/>
      <c r="E5" s="220" t="s">
        <v>1</v>
      </c>
      <c r="F5" s="220" t="s">
        <v>4</v>
      </c>
      <c r="G5" s="220"/>
      <c r="H5" s="230" t="s">
        <v>2</v>
      </c>
      <c r="I5" s="230" t="s">
        <v>3</v>
      </c>
      <c r="J5" s="230" t="s">
        <v>5</v>
      </c>
      <c r="K5" s="219" t="s">
        <v>25</v>
      </c>
      <c r="L5" s="219" t="s">
        <v>26</v>
      </c>
      <c r="M5" s="219" t="s">
        <v>6</v>
      </c>
      <c r="N5" s="219" t="s">
        <v>27</v>
      </c>
      <c r="O5" s="215" t="s">
        <v>28</v>
      </c>
      <c r="P5" s="213"/>
      <c r="Q5" s="213"/>
      <c r="R5" s="213"/>
      <c r="S5" s="213"/>
      <c r="T5" s="213"/>
      <c r="U5" s="227" t="s">
        <v>29</v>
      </c>
      <c r="V5" s="236" t="s">
        <v>26</v>
      </c>
      <c r="W5" s="212" t="s">
        <v>6</v>
      </c>
      <c r="X5" s="212" t="s">
        <v>30</v>
      </c>
      <c r="Y5" s="213"/>
      <c r="Z5" s="213"/>
    </row>
    <row r="6" spans="1:26" ht="24.75" customHeight="1" x14ac:dyDescent="0.35">
      <c r="A6" s="220"/>
      <c r="B6" s="95"/>
      <c r="C6" s="220"/>
      <c r="D6" s="216"/>
      <c r="E6" s="220"/>
      <c r="F6" s="220"/>
      <c r="G6" s="220"/>
      <c r="H6" s="231"/>
      <c r="I6" s="231"/>
      <c r="J6" s="231"/>
      <c r="K6" s="220"/>
      <c r="L6" s="220"/>
      <c r="M6" s="220"/>
      <c r="N6" s="220"/>
      <c r="O6" s="216"/>
      <c r="P6" s="213"/>
      <c r="Q6" s="213"/>
      <c r="R6" s="213"/>
      <c r="S6" s="213"/>
      <c r="T6" s="213"/>
      <c r="U6" s="228"/>
      <c r="V6" s="237"/>
      <c r="W6" s="213"/>
      <c r="X6" s="213"/>
      <c r="Y6" s="213"/>
      <c r="Z6" s="213"/>
    </row>
    <row r="7" spans="1:26" ht="31.5" customHeight="1" x14ac:dyDescent="0.35">
      <c r="A7" s="221"/>
      <c r="B7" s="96"/>
      <c r="C7" s="221"/>
      <c r="D7" s="217"/>
      <c r="E7" s="221"/>
      <c r="F7" s="221"/>
      <c r="G7" s="221"/>
      <c r="H7" s="232"/>
      <c r="I7" s="232"/>
      <c r="J7" s="232"/>
      <c r="K7" s="221"/>
      <c r="L7" s="221"/>
      <c r="M7" s="221"/>
      <c r="N7" s="221"/>
      <c r="O7" s="217"/>
      <c r="P7" s="214"/>
      <c r="Q7" s="214"/>
      <c r="R7" s="214"/>
      <c r="S7" s="214"/>
      <c r="T7" s="214"/>
      <c r="U7" s="229"/>
      <c r="V7" s="238"/>
      <c r="W7" s="214"/>
      <c r="X7" s="214"/>
      <c r="Y7" s="214"/>
      <c r="Z7" s="214"/>
    </row>
    <row r="8" spans="1:26" ht="24.75" customHeight="1" x14ac:dyDescent="0.35">
      <c r="A8" s="6">
        <v>1</v>
      </c>
      <c r="B8" s="6"/>
      <c r="C8" s="6" t="s">
        <v>114</v>
      </c>
      <c r="D8" s="6">
        <v>103</v>
      </c>
      <c r="E8" s="11">
        <v>57</v>
      </c>
      <c r="F8" s="6"/>
      <c r="G8" s="6" t="s">
        <v>278</v>
      </c>
      <c r="H8" s="6">
        <v>35</v>
      </c>
      <c r="I8" s="6">
        <v>1</v>
      </c>
      <c r="J8" s="6">
        <v>20</v>
      </c>
      <c r="K8" s="6">
        <v>14120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4.75" customHeight="1" x14ac:dyDescent="0.35">
      <c r="A9" s="6">
        <v>2</v>
      </c>
      <c r="B9" s="6"/>
      <c r="C9" s="6" t="s">
        <v>114</v>
      </c>
      <c r="D9" s="6">
        <v>1742</v>
      </c>
      <c r="E9" s="11">
        <v>36</v>
      </c>
      <c r="F9" s="6"/>
      <c r="G9" s="6" t="s">
        <v>278</v>
      </c>
      <c r="H9" s="6">
        <v>17</v>
      </c>
      <c r="I9" s="6">
        <v>0</v>
      </c>
      <c r="J9" s="6">
        <v>80</v>
      </c>
      <c r="K9" s="6">
        <v>6880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.75" customHeight="1" x14ac:dyDescent="0.35">
      <c r="A10" s="6">
        <v>3</v>
      </c>
      <c r="B10" s="6"/>
      <c r="C10" s="6" t="s">
        <v>114</v>
      </c>
      <c r="D10" s="6">
        <v>1743</v>
      </c>
      <c r="E10" s="11">
        <v>37</v>
      </c>
      <c r="F10" s="6"/>
      <c r="G10" s="6" t="s">
        <v>278</v>
      </c>
      <c r="H10" s="6">
        <v>5</v>
      </c>
      <c r="I10" s="6">
        <v>0</v>
      </c>
      <c r="J10" s="6">
        <v>0</v>
      </c>
      <c r="K10" s="6">
        <v>2000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5">
      <c r="A11" s="6">
        <v>4</v>
      </c>
      <c r="B11" s="6"/>
      <c r="C11" s="6" t="s">
        <v>114</v>
      </c>
      <c r="D11" s="6">
        <v>430</v>
      </c>
      <c r="E11" s="11">
        <v>46</v>
      </c>
      <c r="F11" s="6"/>
      <c r="G11" s="6" t="s">
        <v>278</v>
      </c>
      <c r="H11" s="6">
        <v>23</v>
      </c>
      <c r="I11" s="6">
        <v>1</v>
      </c>
      <c r="J11" s="6">
        <v>80</v>
      </c>
      <c r="K11" s="6">
        <v>9380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5">
      <c r="A12" s="6">
        <v>5</v>
      </c>
      <c r="B12" s="6"/>
      <c r="C12" s="6" t="s">
        <v>114</v>
      </c>
      <c r="D12" s="6">
        <v>3094</v>
      </c>
      <c r="E12" s="11">
        <v>26</v>
      </c>
      <c r="F12" s="6"/>
      <c r="G12" s="6" t="s">
        <v>278</v>
      </c>
      <c r="H12" s="6">
        <v>18</v>
      </c>
      <c r="I12" s="6">
        <v>0</v>
      </c>
      <c r="J12" s="6">
        <v>0</v>
      </c>
      <c r="K12" s="6">
        <v>7200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5">
      <c r="A13" s="6">
        <v>6</v>
      </c>
      <c r="B13" s="6"/>
      <c r="C13" s="6" t="s">
        <v>114</v>
      </c>
      <c r="D13" s="6">
        <v>1753</v>
      </c>
      <c r="E13" s="11">
        <v>68</v>
      </c>
      <c r="F13" s="6"/>
      <c r="G13" s="6" t="s">
        <v>278</v>
      </c>
      <c r="H13" s="6">
        <v>26</v>
      </c>
      <c r="I13" s="6">
        <v>0</v>
      </c>
      <c r="J13" s="6">
        <v>80</v>
      </c>
      <c r="K13" s="6">
        <v>10480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5">
      <c r="A14" s="6">
        <v>7</v>
      </c>
      <c r="B14" s="6"/>
      <c r="C14" s="6" t="s">
        <v>114</v>
      </c>
      <c r="D14" s="6">
        <v>432</v>
      </c>
      <c r="E14" s="11">
        <v>61</v>
      </c>
      <c r="F14" s="6"/>
      <c r="G14" s="6" t="s">
        <v>278</v>
      </c>
      <c r="H14" s="6">
        <v>28</v>
      </c>
      <c r="I14" s="6">
        <v>1</v>
      </c>
      <c r="J14" s="6">
        <v>40</v>
      </c>
      <c r="K14" s="6">
        <v>11340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35">
      <c r="A15" s="6">
        <v>8</v>
      </c>
      <c r="B15" s="6"/>
      <c r="C15" s="6" t="s">
        <v>114</v>
      </c>
      <c r="D15" s="6">
        <v>434</v>
      </c>
      <c r="E15" s="11">
        <v>63</v>
      </c>
      <c r="F15" s="6"/>
      <c r="G15" s="6" t="s">
        <v>278</v>
      </c>
      <c r="H15" s="6">
        <v>10</v>
      </c>
      <c r="I15" s="6">
        <v>0</v>
      </c>
      <c r="J15" s="6">
        <v>0</v>
      </c>
      <c r="K15" s="6">
        <v>4000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35">
      <c r="A16" s="6">
        <v>9</v>
      </c>
      <c r="B16" s="6"/>
      <c r="C16" s="6" t="s">
        <v>114</v>
      </c>
      <c r="D16" s="6">
        <v>5743</v>
      </c>
      <c r="E16" s="11">
        <v>108</v>
      </c>
      <c r="F16" s="6"/>
      <c r="G16" s="6" t="s">
        <v>278</v>
      </c>
      <c r="H16" s="6">
        <v>10</v>
      </c>
      <c r="I16" s="6">
        <v>2</v>
      </c>
      <c r="J16" s="6">
        <v>89</v>
      </c>
      <c r="K16" s="6">
        <v>4289</v>
      </c>
      <c r="L16" s="6"/>
      <c r="M16" s="6"/>
      <c r="N16" s="6"/>
      <c r="O16" s="6"/>
      <c r="P16" s="6"/>
      <c r="Q16" s="6"/>
      <c r="R16" s="6"/>
      <c r="S16" s="8"/>
      <c r="T16" s="8"/>
      <c r="U16" s="8"/>
      <c r="V16" s="8"/>
      <c r="W16" s="8"/>
      <c r="X16" s="8"/>
      <c r="Y16" s="8"/>
      <c r="Z16" s="8"/>
    </row>
    <row r="17" spans="1:26" ht="24.75" customHeight="1" x14ac:dyDescent="0.35">
      <c r="A17" s="6">
        <v>10</v>
      </c>
      <c r="B17" s="6"/>
      <c r="C17" s="6" t="s">
        <v>114</v>
      </c>
      <c r="D17" s="6">
        <v>1746</v>
      </c>
      <c r="E17" s="6">
        <v>45</v>
      </c>
      <c r="F17" s="6"/>
      <c r="G17" s="6" t="s">
        <v>278</v>
      </c>
      <c r="H17" s="6">
        <v>9</v>
      </c>
      <c r="I17" s="6">
        <v>3</v>
      </c>
      <c r="J17" s="6">
        <v>0</v>
      </c>
      <c r="K17" s="6">
        <v>3900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5">
      <c r="A18" s="9">
        <v>11</v>
      </c>
      <c r="B18" s="9"/>
      <c r="C18" s="9" t="s">
        <v>114</v>
      </c>
      <c r="D18" s="9">
        <v>89</v>
      </c>
      <c r="E18" s="9">
        <v>21</v>
      </c>
      <c r="F18" s="9"/>
      <c r="G18" s="9" t="s">
        <v>278</v>
      </c>
      <c r="H18" s="9">
        <v>12</v>
      </c>
      <c r="I18" s="9">
        <v>3</v>
      </c>
      <c r="J18" s="9">
        <v>97</v>
      </c>
      <c r="K18" s="9">
        <v>5197</v>
      </c>
      <c r="L18" s="9"/>
      <c r="M18" s="9"/>
      <c r="N18" s="9"/>
      <c r="O18" s="9"/>
      <c r="P18" s="9"/>
      <c r="Q18" s="9"/>
      <c r="R18" s="9"/>
      <c r="S18" s="10"/>
      <c r="T18" s="10"/>
      <c r="U18" s="10"/>
      <c r="V18" s="10"/>
      <c r="W18" s="10"/>
      <c r="X18" s="10"/>
      <c r="Y18" s="10"/>
      <c r="Z18" s="10"/>
    </row>
    <row r="19" spans="1:26" ht="24.75" customHeight="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45"/>
      <c r="U19" s="45"/>
      <c r="V19" s="45"/>
      <c r="W19" s="45"/>
      <c r="X19" s="45"/>
      <c r="Y19" s="45"/>
      <c r="Z19" s="45"/>
    </row>
    <row r="20" spans="1:26" ht="23.25" customHeight="1" x14ac:dyDescent="0.45">
      <c r="A20" s="1"/>
      <c r="B20" s="1"/>
      <c r="C20" s="2"/>
      <c r="D20" s="2"/>
      <c r="E20" s="2"/>
      <c r="F20" s="2"/>
      <c r="G20" s="2"/>
      <c r="H20" s="2"/>
      <c r="I20" s="2"/>
      <c r="J20" s="2"/>
      <c r="K20" s="3" t="s">
        <v>12</v>
      </c>
      <c r="L20" s="3"/>
      <c r="M20" s="200"/>
      <c r="N20" s="200"/>
      <c r="O20" s="200"/>
      <c r="P20" s="2"/>
      <c r="Q20" s="2"/>
      <c r="R20" s="2"/>
      <c r="S20" s="2"/>
      <c r="T20" s="2"/>
      <c r="U20" s="2"/>
      <c r="V20" s="2"/>
      <c r="W20" s="2"/>
      <c r="X20" s="2"/>
      <c r="Y20" s="201" t="s">
        <v>13</v>
      </c>
      <c r="Z20" s="201"/>
    </row>
    <row r="21" spans="1:26" ht="24.75" customHeight="1" x14ac:dyDescent="0.4">
      <c r="A21" s="202" t="s">
        <v>11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</row>
    <row r="22" spans="1:26" ht="24.75" customHeight="1" x14ac:dyDescent="0.4">
      <c r="A22" s="202" t="s">
        <v>277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spans="1:26" ht="24.75" customHeight="1" x14ac:dyDescent="0.35">
      <c r="A23" s="203" t="s">
        <v>9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5"/>
      <c r="P23" s="206" t="s">
        <v>14</v>
      </c>
      <c r="Q23" s="207"/>
      <c r="R23" s="207"/>
      <c r="S23" s="207"/>
      <c r="T23" s="207"/>
      <c r="U23" s="207"/>
      <c r="V23" s="207"/>
      <c r="W23" s="207"/>
      <c r="X23" s="207"/>
      <c r="Y23" s="207"/>
      <c r="Z23" s="208"/>
    </row>
    <row r="24" spans="1:26" ht="24.75" customHeight="1" x14ac:dyDescent="0.35">
      <c r="A24" s="219" t="s">
        <v>7</v>
      </c>
      <c r="B24" s="97"/>
      <c r="C24" s="219" t="s">
        <v>15</v>
      </c>
      <c r="D24" s="215" t="s">
        <v>16</v>
      </c>
      <c r="E24" s="218" t="s">
        <v>0</v>
      </c>
      <c r="F24" s="218"/>
      <c r="G24" s="219" t="s">
        <v>17</v>
      </c>
      <c r="H24" s="222" t="s">
        <v>8</v>
      </c>
      <c r="I24" s="223"/>
      <c r="J24" s="224"/>
      <c r="K24" s="225" t="s">
        <v>10</v>
      </c>
      <c r="L24" s="226"/>
      <c r="M24" s="226"/>
      <c r="N24" s="226"/>
      <c r="O24" s="226"/>
      <c r="P24" s="212" t="s">
        <v>7</v>
      </c>
      <c r="Q24" s="212" t="s">
        <v>18</v>
      </c>
      <c r="R24" s="212" t="s">
        <v>19</v>
      </c>
      <c r="S24" s="212" t="s">
        <v>20</v>
      </c>
      <c r="T24" s="212" t="s">
        <v>21</v>
      </c>
      <c r="U24" s="209" t="s">
        <v>22</v>
      </c>
      <c r="V24" s="210"/>
      <c r="W24" s="210"/>
      <c r="X24" s="211"/>
      <c r="Y24" s="212" t="s">
        <v>23</v>
      </c>
      <c r="Z24" s="212" t="s">
        <v>24</v>
      </c>
    </row>
    <row r="25" spans="1:26" ht="24.75" customHeight="1" x14ac:dyDescent="0.35">
      <c r="A25" s="220"/>
      <c r="B25" s="95"/>
      <c r="C25" s="220"/>
      <c r="D25" s="216"/>
      <c r="E25" s="220" t="s">
        <v>1</v>
      </c>
      <c r="F25" s="220" t="s">
        <v>4</v>
      </c>
      <c r="G25" s="220"/>
      <c r="H25" s="230" t="s">
        <v>2</v>
      </c>
      <c r="I25" s="230" t="s">
        <v>3</v>
      </c>
      <c r="J25" s="230" t="s">
        <v>5</v>
      </c>
      <c r="K25" s="219" t="s">
        <v>25</v>
      </c>
      <c r="L25" s="219" t="s">
        <v>26</v>
      </c>
      <c r="M25" s="219" t="s">
        <v>6</v>
      </c>
      <c r="N25" s="219" t="s">
        <v>27</v>
      </c>
      <c r="O25" s="215" t="s">
        <v>28</v>
      </c>
      <c r="P25" s="213"/>
      <c r="Q25" s="213"/>
      <c r="R25" s="213"/>
      <c r="S25" s="213"/>
      <c r="T25" s="213"/>
      <c r="U25" s="227" t="s">
        <v>29</v>
      </c>
      <c r="V25" s="236" t="s">
        <v>26</v>
      </c>
      <c r="W25" s="212" t="s">
        <v>6</v>
      </c>
      <c r="X25" s="212" t="s">
        <v>30</v>
      </c>
      <c r="Y25" s="213"/>
      <c r="Z25" s="213"/>
    </row>
    <row r="26" spans="1:26" ht="24.75" customHeight="1" x14ac:dyDescent="0.35">
      <c r="A26" s="220"/>
      <c r="B26" s="95"/>
      <c r="C26" s="220"/>
      <c r="D26" s="216"/>
      <c r="E26" s="220"/>
      <c r="F26" s="220"/>
      <c r="G26" s="220"/>
      <c r="H26" s="231"/>
      <c r="I26" s="231"/>
      <c r="J26" s="231"/>
      <c r="K26" s="220"/>
      <c r="L26" s="220"/>
      <c r="M26" s="220"/>
      <c r="N26" s="220"/>
      <c r="O26" s="216"/>
      <c r="P26" s="213"/>
      <c r="Q26" s="213"/>
      <c r="R26" s="213"/>
      <c r="S26" s="213"/>
      <c r="T26" s="213"/>
      <c r="U26" s="228"/>
      <c r="V26" s="237"/>
      <c r="W26" s="213"/>
      <c r="X26" s="213"/>
      <c r="Y26" s="213"/>
      <c r="Z26" s="213"/>
    </row>
    <row r="27" spans="1:26" ht="24.75" customHeight="1" x14ac:dyDescent="0.35">
      <c r="A27" s="221"/>
      <c r="B27" s="96"/>
      <c r="C27" s="221"/>
      <c r="D27" s="217"/>
      <c r="E27" s="221"/>
      <c r="F27" s="221"/>
      <c r="G27" s="221"/>
      <c r="H27" s="232"/>
      <c r="I27" s="232"/>
      <c r="J27" s="232"/>
      <c r="K27" s="221"/>
      <c r="L27" s="221"/>
      <c r="M27" s="221"/>
      <c r="N27" s="221"/>
      <c r="O27" s="217"/>
      <c r="P27" s="214"/>
      <c r="Q27" s="214"/>
      <c r="R27" s="214"/>
      <c r="S27" s="214"/>
      <c r="T27" s="214"/>
      <c r="U27" s="229"/>
      <c r="V27" s="238"/>
      <c r="W27" s="214"/>
      <c r="X27" s="214"/>
      <c r="Y27" s="214"/>
      <c r="Z27" s="214"/>
    </row>
    <row r="28" spans="1:26" ht="24.75" customHeight="1" x14ac:dyDescent="0.35">
      <c r="A28" s="6">
        <v>12</v>
      </c>
      <c r="B28" s="6"/>
      <c r="C28" s="6" t="s">
        <v>114</v>
      </c>
      <c r="D28" s="6">
        <v>1009</v>
      </c>
      <c r="E28" s="11">
        <v>34</v>
      </c>
      <c r="F28" s="6"/>
      <c r="G28" s="6" t="s">
        <v>278</v>
      </c>
      <c r="H28" s="6">
        <v>2</v>
      </c>
      <c r="I28" s="6">
        <v>2</v>
      </c>
      <c r="J28" s="6">
        <v>53</v>
      </c>
      <c r="K28" s="6">
        <v>1053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4.75" customHeight="1" x14ac:dyDescent="0.35">
      <c r="A29" s="6">
        <v>13</v>
      </c>
      <c r="B29" s="6"/>
      <c r="C29" s="6" t="s">
        <v>114</v>
      </c>
      <c r="D29" s="6">
        <v>4741</v>
      </c>
      <c r="E29" s="11">
        <v>100</v>
      </c>
      <c r="F29" s="6"/>
      <c r="G29" s="6" t="s">
        <v>278</v>
      </c>
      <c r="H29" s="6">
        <v>1</v>
      </c>
      <c r="I29" s="6">
        <v>1</v>
      </c>
      <c r="J29" s="6">
        <v>90</v>
      </c>
      <c r="K29" s="6">
        <v>590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.75" customHeight="1" x14ac:dyDescent="0.35">
      <c r="A30" s="6">
        <v>14</v>
      </c>
      <c r="B30" s="6"/>
      <c r="C30" s="6" t="s">
        <v>114</v>
      </c>
      <c r="D30" s="6">
        <v>84</v>
      </c>
      <c r="E30" s="11">
        <v>9</v>
      </c>
      <c r="F30" s="6"/>
      <c r="G30" s="6" t="s">
        <v>278</v>
      </c>
      <c r="H30" s="6">
        <v>7</v>
      </c>
      <c r="I30" s="6">
        <v>1</v>
      </c>
      <c r="J30" s="6">
        <v>40</v>
      </c>
      <c r="K30" s="6">
        <v>2940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4.75" customHeight="1" x14ac:dyDescent="0.35">
      <c r="A31" s="6">
        <v>15</v>
      </c>
      <c r="B31" s="6"/>
      <c r="C31" s="6" t="s">
        <v>114</v>
      </c>
      <c r="D31" s="6">
        <v>1751</v>
      </c>
      <c r="E31" s="11">
        <v>56</v>
      </c>
      <c r="F31" s="6"/>
      <c r="G31" s="6" t="s">
        <v>278</v>
      </c>
      <c r="H31" s="6">
        <v>5</v>
      </c>
      <c r="I31" s="6">
        <v>0</v>
      </c>
      <c r="J31" s="6">
        <v>75</v>
      </c>
      <c r="K31" s="6">
        <v>2075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.75" customHeight="1" x14ac:dyDescent="0.35">
      <c r="A32" s="6">
        <v>16</v>
      </c>
      <c r="B32" s="6"/>
      <c r="C32" s="6" t="s">
        <v>114</v>
      </c>
      <c r="D32" s="6">
        <v>529</v>
      </c>
      <c r="E32" s="11">
        <v>42</v>
      </c>
      <c r="F32" s="6"/>
      <c r="G32" s="6" t="s">
        <v>278</v>
      </c>
      <c r="H32" s="6">
        <v>6</v>
      </c>
      <c r="I32" s="6">
        <v>0</v>
      </c>
      <c r="J32" s="6">
        <v>10</v>
      </c>
      <c r="K32" s="6">
        <v>2410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.75" customHeight="1" x14ac:dyDescent="0.35">
      <c r="A33" s="6">
        <v>17</v>
      </c>
      <c r="B33" s="6"/>
      <c r="C33" s="6" t="s">
        <v>45</v>
      </c>
      <c r="D33" s="6">
        <v>10315</v>
      </c>
      <c r="E33" s="11" t="s">
        <v>279</v>
      </c>
      <c r="F33" s="6"/>
      <c r="G33" s="6" t="s">
        <v>278</v>
      </c>
      <c r="H33" s="6">
        <v>11</v>
      </c>
      <c r="I33" s="6">
        <v>3</v>
      </c>
      <c r="J33" s="6">
        <v>49</v>
      </c>
      <c r="K33" s="6">
        <v>4749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.75" customHeight="1" x14ac:dyDescent="0.35">
      <c r="A34" s="6">
        <v>18</v>
      </c>
      <c r="B34" s="6"/>
      <c r="C34" s="6" t="s">
        <v>114</v>
      </c>
      <c r="D34" s="6">
        <v>89</v>
      </c>
      <c r="E34" s="11">
        <v>16</v>
      </c>
      <c r="F34" s="6"/>
      <c r="G34" s="6" t="s">
        <v>278</v>
      </c>
      <c r="H34" s="6">
        <v>8</v>
      </c>
      <c r="I34" s="6">
        <v>1</v>
      </c>
      <c r="J34" s="6">
        <v>86</v>
      </c>
      <c r="K34" s="6">
        <v>3386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35">
      <c r="A35" s="6">
        <v>19</v>
      </c>
      <c r="B35" s="6"/>
      <c r="C35" s="6" t="s">
        <v>114</v>
      </c>
      <c r="D35" s="6">
        <v>86</v>
      </c>
      <c r="E35" s="11">
        <v>15</v>
      </c>
      <c r="F35" s="6"/>
      <c r="G35" s="6" t="s">
        <v>278</v>
      </c>
      <c r="H35" s="6">
        <v>3</v>
      </c>
      <c r="I35" s="6">
        <v>1</v>
      </c>
      <c r="J35" s="6">
        <v>13</v>
      </c>
      <c r="K35" s="6">
        <v>1313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35">
      <c r="A36" s="6">
        <v>20</v>
      </c>
      <c r="B36" s="6"/>
      <c r="C36" s="6" t="s">
        <v>114</v>
      </c>
      <c r="D36" s="6">
        <v>5732</v>
      </c>
      <c r="E36" s="11">
        <v>96</v>
      </c>
      <c r="F36" s="6"/>
      <c r="G36" s="6" t="s">
        <v>278</v>
      </c>
      <c r="H36" s="6">
        <v>1</v>
      </c>
      <c r="I36" s="6">
        <v>0</v>
      </c>
      <c r="J36" s="6">
        <v>79</v>
      </c>
      <c r="K36" s="6">
        <v>479</v>
      </c>
      <c r="L36" s="6"/>
      <c r="M36" s="6"/>
      <c r="N36" s="6"/>
      <c r="O36" s="6"/>
      <c r="P36" s="6"/>
      <c r="Q36" s="6"/>
      <c r="R36" s="6"/>
      <c r="S36" s="8"/>
      <c r="T36" s="8"/>
      <c r="U36" s="8"/>
      <c r="V36" s="8"/>
      <c r="W36" s="8"/>
      <c r="X36" s="8"/>
      <c r="Y36" s="8"/>
      <c r="Z36" s="8"/>
    </row>
    <row r="37" spans="1:26" ht="24.75" customHeight="1" x14ac:dyDescent="0.35">
      <c r="A37" s="6">
        <v>21</v>
      </c>
      <c r="B37" s="6"/>
      <c r="C37" s="6" t="s">
        <v>114</v>
      </c>
      <c r="D37" s="6">
        <v>1843</v>
      </c>
      <c r="E37" s="6">
        <v>97</v>
      </c>
      <c r="F37" s="6"/>
      <c r="G37" s="6" t="s">
        <v>278</v>
      </c>
      <c r="H37" s="6">
        <v>8</v>
      </c>
      <c r="I37" s="6">
        <v>0</v>
      </c>
      <c r="J37" s="6">
        <v>40</v>
      </c>
      <c r="K37" s="6">
        <v>3240</v>
      </c>
      <c r="L37" s="6"/>
      <c r="M37" s="6"/>
      <c r="N37" s="6"/>
      <c r="O37" s="6"/>
      <c r="P37" s="6"/>
      <c r="Q37" s="6"/>
      <c r="R37" s="6"/>
      <c r="S37" s="8"/>
      <c r="T37" s="8"/>
      <c r="U37" s="8"/>
      <c r="V37" s="8"/>
      <c r="W37" s="8"/>
      <c r="X37" s="8"/>
      <c r="Y37" s="8"/>
      <c r="Z37" s="8"/>
    </row>
    <row r="38" spans="1:26" ht="24.75" customHeight="1" x14ac:dyDescent="0.35">
      <c r="A38" s="9">
        <v>22</v>
      </c>
      <c r="B38" s="9"/>
      <c r="C38" s="9" t="s">
        <v>114</v>
      </c>
      <c r="D38" s="9">
        <v>424</v>
      </c>
      <c r="E38" s="9">
        <v>6</v>
      </c>
      <c r="F38" s="9"/>
      <c r="G38" s="9" t="s">
        <v>278</v>
      </c>
      <c r="H38" s="9">
        <v>5</v>
      </c>
      <c r="I38" s="9">
        <v>1</v>
      </c>
      <c r="J38" s="9">
        <v>13</v>
      </c>
      <c r="K38" s="9">
        <v>2113</v>
      </c>
      <c r="L38" s="9"/>
      <c r="M38" s="9"/>
      <c r="N38" s="9"/>
      <c r="O38" s="9"/>
      <c r="P38" s="9"/>
      <c r="Q38" s="9"/>
      <c r="R38" s="9"/>
      <c r="S38" s="10"/>
      <c r="T38" s="10"/>
      <c r="U38" s="10"/>
      <c r="V38" s="10"/>
      <c r="W38" s="10"/>
      <c r="X38" s="10"/>
      <c r="Y38" s="10"/>
      <c r="Z38" s="10"/>
    </row>
    <row r="39" spans="1:26" ht="24.75" customHeight="1" x14ac:dyDescent="0.45">
      <c r="A39" s="1"/>
      <c r="B39" s="1"/>
      <c r="C39" s="2"/>
      <c r="D39" s="2"/>
      <c r="E39" s="2"/>
      <c r="F39" s="2"/>
      <c r="G39" s="2"/>
      <c r="H39" s="2"/>
      <c r="I39" s="2"/>
      <c r="J39" s="2"/>
      <c r="K39" s="3" t="s">
        <v>12</v>
      </c>
      <c r="L39" s="3"/>
      <c r="M39" s="200"/>
      <c r="N39" s="200"/>
      <c r="O39" s="200"/>
      <c r="P39" s="2"/>
      <c r="Q39" s="2"/>
      <c r="R39" s="2"/>
      <c r="S39" s="2"/>
      <c r="T39" s="2"/>
      <c r="U39" s="2"/>
      <c r="V39" s="2"/>
      <c r="W39" s="2"/>
      <c r="X39" s="2"/>
      <c r="Y39" s="201" t="s">
        <v>13</v>
      </c>
      <c r="Z39" s="201"/>
    </row>
    <row r="40" spans="1:26" ht="24.75" customHeight="1" x14ac:dyDescent="0.4">
      <c r="A40" s="202" t="s">
        <v>11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</row>
    <row r="41" spans="1:26" ht="24.75" customHeight="1" x14ac:dyDescent="0.4">
      <c r="A41" s="202" t="s">
        <v>277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</row>
    <row r="42" spans="1:26" ht="24.75" customHeight="1" x14ac:dyDescent="0.35">
      <c r="A42" s="203" t="s">
        <v>9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5"/>
      <c r="P42" s="206" t="s">
        <v>14</v>
      </c>
      <c r="Q42" s="207"/>
      <c r="R42" s="207"/>
      <c r="S42" s="207"/>
      <c r="T42" s="207"/>
      <c r="U42" s="207"/>
      <c r="V42" s="207"/>
      <c r="W42" s="207"/>
      <c r="X42" s="207"/>
      <c r="Y42" s="207"/>
      <c r="Z42" s="208"/>
    </row>
    <row r="43" spans="1:26" ht="24.75" customHeight="1" x14ac:dyDescent="0.35">
      <c r="A43" s="219" t="s">
        <v>7</v>
      </c>
      <c r="B43" s="97"/>
      <c r="C43" s="219" t="s">
        <v>15</v>
      </c>
      <c r="D43" s="215" t="s">
        <v>16</v>
      </c>
      <c r="E43" s="218" t="s">
        <v>0</v>
      </c>
      <c r="F43" s="218"/>
      <c r="G43" s="219" t="s">
        <v>17</v>
      </c>
      <c r="H43" s="222" t="s">
        <v>8</v>
      </c>
      <c r="I43" s="223"/>
      <c r="J43" s="224"/>
      <c r="K43" s="225" t="s">
        <v>10</v>
      </c>
      <c r="L43" s="226"/>
      <c r="M43" s="226"/>
      <c r="N43" s="226"/>
      <c r="O43" s="226"/>
      <c r="P43" s="212" t="s">
        <v>7</v>
      </c>
      <c r="Q43" s="212" t="s">
        <v>18</v>
      </c>
      <c r="R43" s="212" t="s">
        <v>19</v>
      </c>
      <c r="S43" s="212" t="s">
        <v>20</v>
      </c>
      <c r="T43" s="212" t="s">
        <v>21</v>
      </c>
      <c r="U43" s="209" t="s">
        <v>22</v>
      </c>
      <c r="V43" s="210"/>
      <c r="W43" s="210"/>
      <c r="X43" s="211"/>
      <c r="Y43" s="212" t="s">
        <v>23</v>
      </c>
      <c r="Z43" s="212" t="s">
        <v>24</v>
      </c>
    </row>
    <row r="44" spans="1:26" ht="24.75" customHeight="1" x14ac:dyDescent="0.35">
      <c r="A44" s="220"/>
      <c r="B44" s="95"/>
      <c r="C44" s="220"/>
      <c r="D44" s="216"/>
      <c r="E44" s="220" t="s">
        <v>1</v>
      </c>
      <c r="F44" s="220" t="s">
        <v>4</v>
      </c>
      <c r="G44" s="220"/>
      <c r="H44" s="230" t="s">
        <v>2</v>
      </c>
      <c r="I44" s="230" t="s">
        <v>3</v>
      </c>
      <c r="J44" s="230" t="s">
        <v>5</v>
      </c>
      <c r="K44" s="219" t="s">
        <v>25</v>
      </c>
      <c r="L44" s="219" t="s">
        <v>26</v>
      </c>
      <c r="M44" s="219" t="s">
        <v>6</v>
      </c>
      <c r="N44" s="219" t="s">
        <v>27</v>
      </c>
      <c r="O44" s="215" t="s">
        <v>28</v>
      </c>
      <c r="P44" s="213"/>
      <c r="Q44" s="213"/>
      <c r="R44" s="213"/>
      <c r="S44" s="213"/>
      <c r="T44" s="213"/>
      <c r="U44" s="227" t="s">
        <v>29</v>
      </c>
      <c r="V44" s="236" t="s">
        <v>26</v>
      </c>
      <c r="W44" s="212" t="s">
        <v>6</v>
      </c>
      <c r="X44" s="212" t="s">
        <v>30</v>
      </c>
      <c r="Y44" s="213"/>
      <c r="Z44" s="213"/>
    </row>
    <row r="45" spans="1:26" ht="24.75" customHeight="1" x14ac:dyDescent="0.35">
      <c r="A45" s="220"/>
      <c r="B45" s="95"/>
      <c r="C45" s="220"/>
      <c r="D45" s="216"/>
      <c r="E45" s="220"/>
      <c r="F45" s="220"/>
      <c r="G45" s="220"/>
      <c r="H45" s="231"/>
      <c r="I45" s="231"/>
      <c r="J45" s="231"/>
      <c r="K45" s="220"/>
      <c r="L45" s="220"/>
      <c r="M45" s="220"/>
      <c r="N45" s="220"/>
      <c r="O45" s="216"/>
      <c r="P45" s="213"/>
      <c r="Q45" s="213"/>
      <c r="R45" s="213"/>
      <c r="S45" s="213"/>
      <c r="T45" s="213"/>
      <c r="U45" s="228"/>
      <c r="V45" s="237"/>
      <c r="W45" s="213"/>
      <c r="X45" s="213"/>
      <c r="Y45" s="213"/>
      <c r="Z45" s="213"/>
    </row>
    <row r="46" spans="1:26" ht="33" customHeight="1" x14ac:dyDescent="0.35">
      <c r="A46" s="221"/>
      <c r="B46" s="96"/>
      <c r="C46" s="221"/>
      <c r="D46" s="217"/>
      <c r="E46" s="221"/>
      <c r="F46" s="221"/>
      <c r="G46" s="221"/>
      <c r="H46" s="232"/>
      <c r="I46" s="232"/>
      <c r="J46" s="232"/>
      <c r="K46" s="221"/>
      <c r="L46" s="221"/>
      <c r="M46" s="221"/>
      <c r="N46" s="221"/>
      <c r="O46" s="217"/>
      <c r="P46" s="214"/>
      <c r="Q46" s="214"/>
      <c r="R46" s="214"/>
      <c r="S46" s="214"/>
      <c r="T46" s="214"/>
      <c r="U46" s="229"/>
      <c r="V46" s="238"/>
      <c r="W46" s="214"/>
      <c r="X46" s="214"/>
      <c r="Y46" s="214"/>
      <c r="Z46" s="214"/>
    </row>
    <row r="47" spans="1:26" ht="24.75" customHeight="1" x14ac:dyDescent="0.35">
      <c r="A47" s="6">
        <v>23</v>
      </c>
      <c r="B47" s="6"/>
      <c r="C47" s="6" t="s">
        <v>114</v>
      </c>
      <c r="D47" s="6">
        <v>940</v>
      </c>
      <c r="E47" s="11">
        <v>31</v>
      </c>
      <c r="F47" s="6"/>
      <c r="G47" s="6" t="s">
        <v>278</v>
      </c>
      <c r="H47" s="6">
        <v>10</v>
      </c>
      <c r="I47" s="6">
        <v>2</v>
      </c>
      <c r="J47" s="6">
        <v>33</v>
      </c>
      <c r="K47" s="6">
        <v>4233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5">
      <c r="A48" s="6">
        <v>24</v>
      </c>
      <c r="B48" s="6"/>
      <c r="C48" s="6" t="s">
        <v>114</v>
      </c>
      <c r="D48" s="6">
        <v>428</v>
      </c>
      <c r="E48" s="11" t="s">
        <v>280</v>
      </c>
      <c r="F48" s="6"/>
      <c r="G48" s="6" t="s">
        <v>278</v>
      </c>
      <c r="H48" s="6">
        <v>2</v>
      </c>
      <c r="I48" s="6">
        <v>2</v>
      </c>
      <c r="J48" s="6">
        <v>13</v>
      </c>
      <c r="K48" s="6">
        <v>1013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.75" customHeight="1" x14ac:dyDescent="0.35">
      <c r="A49" s="6">
        <v>26</v>
      </c>
      <c r="B49" s="6"/>
      <c r="C49" s="6" t="s">
        <v>114</v>
      </c>
      <c r="D49" s="6">
        <v>1752</v>
      </c>
      <c r="E49" s="11">
        <v>58</v>
      </c>
      <c r="F49" s="6"/>
      <c r="G49" s="6" t="s">
        <v>278</v>
      </c>
      <c r="H49" s="6">
        <v>36</v>
      </c>
      <c r="I49" s="6">
        <v>2</v>
      </c>
      <c r="J49" s="6">
        <v>40</v>
      </c>
      <c r="K49" s="6">
        <v>14640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.75" customHeight="1" x14ac:dyDescent="0.35">
      <c r="A50" s="44"/>
      <c r="B50" s="44"/>
      <c r="C50" s="44"/>
      <c r="D50" s="44"/>
      <c r="E50" s="46"/>
      <c r="F50" s="44"/>
      <c r="G50" s="44"/>
      <c r="H50" s="44"/>
      <c r="I50" s="44"/>
      <c r="J50" s="44"/>
      <c r="K50" s="44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24.75" customHeight="1" x14ac:dyDescent="0.35">
      <c r="A51" s="44"/>
      <c r="B51" s="44"/>
      <c r="C51" s="44"/>
      <c r="D51" s="44"/>
      <c r="E51" s="46"/>
      <c r="F51" s="44"/>
      <c r="G51" s="44"/>
      <c r="H51" s="44"/>
      <c r="I51" s="44"/>
      <c r="J51" s="44"/>
      <c r="K51" s="44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24.75" customHeight="1" x14ac:dyDescent="0.35">
      <c r="A52" s="44"/>
      <c r="B52" s="44"/>
      <c r="C52" s="44"/>
      <c r="D52" s="44"/>
      <c r="E52" s="46"/>
      <c r="F52" s="44"/>
      <c r="G52" s="44"/>
      <c r="H52" s="44"/>
      <c r="I52" s="44"/>
      <c r="J52" s="44"/>
      <c r="K52" s="44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24.75" customHeight="1" x14ac:dyDescent="0.35">
      <c r="A53" s="44"/>
      <c r="B53" s="44"/>
      <c r="C53" s="44"/>
      <c r="D53" s="44"/>
      <c r="E53" s="46"/>
      <c r="F53" s="44"/>
      <c r="G53" s="44"/>
      <c r="H53" s="44"/>
      <c r="I53" s="44"/>
      <c r="J53" s="44"/>
      <c r="K53" s="44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24.75" customHeight="1" x14ac:dyDescent="0.35">
      <c r="A54" s="44"/>
      <c r="B54" s="44"/>
      <c r="C54" s="44"/>
      <c r="D54" s="44"/>
      <c r="E54" s="46"/>
      <c r="F54" s="44"/>
      <c r="G54" s="44"/>
      <c r="H54" s="44"/>
      <c r="I54" s="44"/>
      <c r="J54" s="44"/>
      <c r="K54" s="44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24.75" customHeight="1" x14ac:dyDescent="0.35">
      <c r="A55" s="44"/>
      <c r="B55" s="44"/>
      <c r="C55" s="44"/>
      <c r="D55" s="44"/>
      <c r="E55" s="46"/>
      <c r="F55" s="44"/>
      <c r="G55" s="44"/>
      <c r="H55" s="44"/>
      <c r="I55" s="44"/>
      <c r="J55" s="44"/>
      <c r="K55" s="44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24.75" customHeight="1" x14ac:dyDescent="0.35">
      <c r="A56" s="44"/>
      <c r="B56" s="44"/>
      <c r="C56" s="44"/>
      <c r="D56" s="44"/>
      <c r="E56" s="46"/>
      <c r="F56" s="44"/>
      <c r="G56" s="44"/>
      <c r="H56" s="44"/>
      <c r="I56" s="44"/>
      <c r="J56" s="44"/>
      <c r="K56" s="44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24.75" customHeight="1" x14ac:dyDescent="0.35">
      <c r="A57" s="44"/>
      <c r="B57" s="44"/>
      <c r="C57" s="44"/>
      <c r="D57" s="44"/>
      <c r="E57" s="46"/>
      <c r="F57" s="44"/>
      <c r="G57" s="44"/>
      <c r="H57" s="44"/>
      <c r="I57" s="44"/>
      <c r="J57" s="44"/>
      <c r="K57" s="44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24.75" customHeight="1" x14ac:dyDescent="0.45">
      <c r="A58" s="1"/>
      <c r="B58" s="1"/>
      <c r="C58" s="2"/>
      <c r="D58" s="2"/>
      <c r="E58" s="2"/>
      <c r="F58" s="2"/>
      <c r="G58" s="2"/>
      <c r="H58" s="2"/>
      <c r="I58" s="2"/>
      <c r="J58" s="2"/>
      <c r="K58" s="3" t="s">
        <v>12</v>
      </c>
      <c r="L58" s="3"/>
      <c r="M58" s="200"/>
      <c r="N58" s="200"/>
      <c r="O58" s="200"/>
      <c r="P58" s="2"/>
      <c r="Q58" s="2"/>
      <c r="R58" s="2"/>
      <c r="S58" s="2"/>
      <c r="T58" s="2"/>
      <c r="U58" s="2"/>
      <c r="V58" s="2"/>
      <c r="W58" s="2"/>
      <c r="X58" s="2"/>
      <c r="Y58" s="201" t="s">
        <v>13</v>
      </c>
      <c r="Z58" s="201"/>
    </row>
    <row r="59" spans="1:26" ht="21" x14ac:dyDescent="0.4">
      <c r="A59" s="202" t="s">
        <v>11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</row>
    <row r="60" spans="1:26" ht="21" x14ac:dyDescent="0.4">
      <c r="A60" s="202" t="s">
        <v>1826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</row>
    <row r="61" spans="1:26" x14ac:dyDescent="0.35">
      <c r="A61" s="203" t="s">
        <v>9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5"/>
      <c r="P61" s="206" t="s">
        <v>14</v>
      </c>
      <c r="Q61" s="207"/>
      <c r="R61" s="207"/>
      <c r="S61" s="207"/>
      <c r="T61" s="207"/>
      <c r="U61" s="207"/>
      <c r="V61" s="207"/>
      <c r="W61" s="207"/>
      <c r="X61" s="207"/>
      <c r="Y61" s="207"/>
      <c r="Z61" s="208"/>
    </row>
    <row r="62" spans="1:26" x14ac:dyDescent="0.35">
      <c r="A62" s="219" t="s">
        <v>7</v>
      </c>
      <c r="B62" s="97"/>
      <c r="C62" s="219" t="s">
        <v>15</v>
      </c>
      <c r="D62" s="215" t="s">
        <v>16</v>
      </c>
      <c r="E62" s="218" t="s">
        <v>0</v>
      </c>
      <c r="F62" s="218"/>
      <c r="G62" s="219" t="s">
        <v>17</v>
      </c>
      <c r="H62" s="222" t="s">
        <v>8</v>
      </c>
      <c r="I62" s="223"/>
      <c r="J62" s="224"/>
      <c r="K62" s="225" t="s">
        <v>10</v>
      </c>
      <c r="L62" s="226"/>
      <c r="M62" s="226"/>
      <c r="N62" s="226"/>
      <c r="O62" s="226"/>
      <c r="P62" s="212" t="s">
        <v>7</v>
      </c>
      <c r="Q62" s="212" t="s">
        <v>18</v>
      </c>
      <c r="R62" s="212" t="s">
        <v>19</v>
      </c>
      <c r="S62" s="212" t="s">
        <v>20</v>
      </c>
      <c r="T62" s="212" t="s">
        <v>21</v>
      </c>
      <c r="U62" s="209" t="s">
        <v>22</v>
      </c>
      <c r="V62" s="210"/>
      <c r="W62" s="210"/>
      <c r="X62" s="211"/>
      <c r="Y62" s="212" t="s">
        <v>23</v>
      </c>
      <c r="Z62" s="212" t="s">
        <v>24</v>
      </c>
    </row>
    <row r="63" spans="1:26" x14ac:dyDescent="0.35">
      <c r="A63" s="220"/>
      <c r="B63" s="95"/>
      <c r="C63" s="220"/>
      <c r="D63" s="216"/>
      <c r="E63" s="220" t="s">
        <v>1</v>
      </c>
      <c r="F63" s="220" t="s">
        <v>4</v>
      </c>
      <c r="G63" s="220"/>
      <c r="H63" s="230" t="s">
        <v>2</v>
      </c>
      <c r="I63" s="230" t="s">
        <v>3</v>
      </c>
      <c r="J63" s="230" t="s">
        <v>5</v>
      </c>
      <c r="K63" s="219" t="s">
        <v>25</v>
      </c>
      <c r="L63" s="219" t="s">
        <v>26</v>
      </c>
      <c r="M63" s="219" t="s">
        <v>6</v>
      </c>
      <c r="N63" s="219" t="s">
        <v>27</v>
      </c>
      <c r="O63" s="215" t="s">
        <v>28</v>
      </c>
      <c r="P63" s="213"/>
      <c r="Q63" s="213"/>
      <c r="R63" s="213"/>
      <c r="S63" s="213"/>
      <c r="T63" s="213"/>
      <c r="U63" s="227" t="s">
        <v>29</v>
      </c>
      <c r="V63" s="236" t="s">
        <v>26</v>
      </c>
      <c r="W63" s="212" t="s">
        <v>6</v>
      </c>
      <c r="X63" s="212" t="s">
        <v>30</v>
      </c>
      <c r="Y63" s="213"/>
      <c r="Z63" s="213"/>
    </row>
    <row r="64" spans="1:26" x14ac:dyDescent="0.35">
      <c r="A64" s="220"/>
      <c r="B64" s="95"/>
      <c r="C64" s="220"/>
      <c r="D64" s="216"/>
      <c r="E64" s="220"/>
      <c r="F64" s="220"/>
      <c r="G64" s="220"/>
      <c r="H64" s="231"/>
      <c r="I64" s="231"/>
      <c r="J64" s="231"/>
      <c r="K64" s="220"/>
      <c r="L64" s="220"/>
      <c r="M64" s="220"/>
      <c r="N64" s="220"/>
      <c r="O64" s="216"/>
      <c r="P64" s="213"/>
      <c r="Q64" s="213"/>
      <c r="R64" s="213"/>
      <c r="S64" s="213"/>
      <c r="T64" s="213"/>
      <c r="U64" s="228"/>
      <c r="V64" s="237"/>
      <c r="W64" s="213"/>
      <c r="X64" s="213"/>
      <c r="Y64" s="213"/>
      <c r="Z64" s="213"/>
    </row>
    <row r="65" spans="1:26" ht="26.25" customHeight="1" x14ac:dyDescent="0.35">
      <c r="A65" s="221"/>
      <c r="B65" s="96"/>
      <c r="C65" s="221"/>
      <c r="D65" s="217"/>
      <c r="E65" s="221"/>
      <c r="F65" s="221"/>
      <c r="G65" s="221"/>
      <c r="H65" s="232"/>
      <c r="I65" s="232"/>
      <c r="J65" s="232"/>
      <c r="K65" s="221"/>
      <c r="L65" s="221"/>
      <c r="M65" s="221"/>
      <c r="N65" s="221"/>
      <c r="O65" s="217"/>
      <c r="P65" s="214"/>
      <c r="Q65" s="214"/>
      <c r="R65" s="214"/>
      <c r="S65" s="214"/>
      <c r="T65" s="214"/>
      <c r="U65" s="229"/>
      <c r="V65" s="238"/>
      <c r="W65" s="214"/>
      <c r="X65" s="214"/>
      <c r="Y65" s="214"/>
      <c r="Z65" s="214"/>
    </row>
    <row r="66" spans="1:26" ht="24.75" customHeight="1" x14ac:dyDescent="0.35">
      <c r="A66" s="42">
        <v>1</v>
      </c>
      <c r="B66" s="42"/>
      <c r="C66" s="6" t="s">
        <v>667</v>
      </c>
      <c r="D66" s="42">
        <v>93</v>
      </c>
      <c r="E66" s="43"/>
      <c r="F66" s="6"/>
      <c r="G66" s="6" t="s">
        <v>278</v>
      </c>
      <c r="H66" s="6">
        <v>4</v>
      </c>
      <c r="I66" s="6">
        <v>0</v>
      </c>
      <c r="J66" s="6">
        <v>46</v>
      </c>
      <c r="K66" s="6">
        <v>1646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 x14ac:dyDescent="0.35">
      <c r="A67" s="42">
        <v>2</v>
      </c>
      <c r="B67" s="42"/>
      <c r="C67" s="6" t="s">
        <v>668</v>
      </c>
      <c r="D67" s="6"/>
      <c r="E67" s="11"/>
      <c r="F67" s="6"/>
      <c r="G67" s="6" t="s">
        <v>278</v>
      </c>
      <c r="H67" s="42">
        <v>7</v>
      </c>
      <c r="I67" s="6">
        <v>0</v>
      </c>
      <c r="J67" s="6">
        <v>0</v>
      </c>
      <c r="K67" s="6">
        <v>2800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.75" customHeight="1" x14ac:dyDescent="0.35">
      <c r="A68" s="42">
        <v>3</v>
      </c>
      <c r="B68" s="42"/>
      <c r="C68" s="6" t="s">
        <v>668</v>
      </c>
      <c r="D68" s="6"/>
      <c r="E68" s="11"/>
      <c r="F68" s="6"/>
      <c r="G68" s="6" t="s">
        <v>278</v>
      </c>
      <c r="H68" s="6">
        <v>6</v>
      </c>
      <c r="I68" s="6">
        <v>3</v>
      </c>
      <c r="J68" s="6">
        <v>20</v>
      </c>
      <c r="K68" s="6">
        <v>2720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5">
      <c r="A69" s="42">
        <v>4</v>
      </c>
      <c r="B69" s="42"/>
      <c r="C69" s="6" t="s">
        <v>668</v>
      </c>
      <c r="D69" s="6"/>
      <c r="E69" s="11"/>
      <c r="F69" s="6"/>
      <c r="G69" s="6" t="s">
        <v>278</v>
      </c>
      <c r="H69" s="6">
        <v>5</v>
      </c>
      <c r="I69" s="6">
        <v>0</v>
      </c>
      <c r="J69" s="6">
        <v>0</v>
      </c>
      <c r="K69" s="6">
        <v>2000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35">
      <c r="A70" s="42">
        <v>5</v>
      </c>
      <c r="B70" s="42"/>
      <c r="C70" s="6" t="s">
        <v>668</v>
      </c>
      <c r="D70" s="6"/>
      <c r="E70" s="11"/>
      <c r="F70" s="6"/>
      <c r="G70" s="6" t="s">
        <v>278</v>
      </c>
      <c r="H70" s="6">
        <v>3</v>
      </c>
      <c r="I70" s="6">
        <v>0</v>
      </c>
      <c r="J70" s="6">
        <v>0</v>
      </c>
      <c r="K70" s="6">
        <v>1200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35">
      <c r="A71" s="42">
        <v>6</v>
      </c>
      <c r="B71" s="42"/>
      <c r="C71" s="6" t="s">
        <v>668</v>
      </c>
      <c r="D71" s="6"/>
      <c r="E71" s="11"/>
      <c r="F71" s="6"/>
      <c r="G71" s="6" t="s">
        <v>278</v>
      </c>
      <c r="H71" s="6">
        <v>10</v>
      </c>
      <c r="I71" s="6">
        <v>0</v>
      </c>
      <c r="J71" s="6">
        <v>0</v>
      </c>
      <c r="K71" s="6">
        <v>4000</v>
      </c>
      <c r="L71" s="6"/>
      <c r="M71" s="6"/>
      <c r="N71" s="6"/>
      <c r="O71" s="6"/>
      <c r="P71" s="6"/>
      <c r="Q71" s="6"/>
      <c r="R71" s="6"/>
      <c r="S71" s="8"/>
      <c r="T71" s="8"/>
      <c r="U71" s="8"/>
      <c r="V71" s="8"/>
      <c r="W71" s="8"/>
      <c r="X71" s="8"/>
      <c r="Y71" s="8"/>
      <c r="Z71" s="8"/>
    </row>
    <row r="72" spans="1:26" ht="24.75" customHeight="1" x14ac:dyDescent="0.35">
      <c r="A72" s="42">
        <v>7</v>
      </c>
      <c r="B72" s="42"/>
      <c r="C72" s="6" t="s">
        <v>667</v>
      </c>
      <c r="D72" s="6">
        <v>5861</v>
      </c>
      <c r="E72" s="6"/>
      <c r="F72" s="6"/>
      <c r="G72" s="6" t="s">
        <v>278</v>
      </c>
      <c r="H72" s="6">
        <v>4</v>
      </c>
      <c r="I72" s="6">
        <v>1</v>
      </c>
      <c r="J72" s="6">
        <v>1</v>
      </c>
      <c r="K72" s="6">
        <v>1701</v>
      </c>
      <c r="L72" s="6"/>
      <c r="M72" s="6"/>
      <c r="N72" s="6"/>
      <c r="O72" s="6"/>
      <c r="P72" s="6"/>
      <c r="Q72" s="6"/>
      <c r="R72" s="6"/>
      <c r="S72" s="8"/>
      <c r="T72" s="8"/>
      <c r="U72" s="8"/>
      <c r="V72" s="8"/>
      <c r="W72" s="8"/>
      <c r="X72" s="8"/>
      <c r="Y72" s="8"/>
      <c r="Z72" s="8"/>
    </row>
    <row r="73" spans="1:26" ht="24.75" customHeight="1" x14ac:dyDescent="0.35">
      <c r="A73" s="42">
        <v>8</v>
      </c>
      <c r="B73" s="98"/>
      <c r="C73" s="14" t="s">
        <v>668</v>
      </c>
      <c r="D73" s="14"/>
      <c r="E73" s="14"/>
      <c r="F73" s="14"/>
      <c r="G73" s="14" t="s">
        <v>278</v>
      </c>
      <c r="H73" s="14">
        <v>63</v>
      </c>
      <c r="I73" s="14">
        <v>0</v>
      </c>
      <c r="J73" s="14">
        <v>0</v>
      </c>
      <c r="K73" s="14">
        <v>25200</v>
      </c>
      <c r="L73" s="14"/>
      <c r="M73" s="14"/>
      <c r="N73" s="14"/>
      <c r="O73" s="14"/>
      <c r="P73" s="14"/>
      <c r="Q73" s="14"/>
      <c r="R73" s="14"/>
      <c r="S73" s="15"/>
      <c r="T73" s="15"/>
      <c r="U73" s="15"/>
      <c r="V73" s="15"/>
      <c r="W73" s="15"/>
      <c r="X73" s="15"/>
      <c r="Y73" s="15"/>
      <c r="Z73" s="15"/>
    </row>
    <row r="74" spans="1:26" ht="24.75" customHeight="1" x14ac:dyDescent="0.35">
      <c r="A74" s="42">
        <v>9</v>
      </c>
      <c r="B74" s="142"/>
      <c r="C74" s="48" t="s">
        <v>668</v>
      </c>
      <c r="D74" s="48"/>
      <c r="E74" s="49"/>
      <c r="F74" s="48"/>
      <c r="G74" s="48" t="s">
        <v>278</v>
      </c>
      <c r="H74" s="48">
        <v>5</v>
      </c>
      <c r="I74" s="48">
        <v>0</v>
      </c>
      <c r="J74" s="48">
        <v>0</v>
      </c>
      <c r="K74" s="48">
        <v>2000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24.75" customHeight="1" x14ac:dyDescent="0.35">
      <c r="A75" s="42">
        <v>10</v>
      </c>
      <c r="B75" s="42"/>
      <c r="C75" s="6" t="s">
        <v>668</v>
      </c>
      <c r="D75" s="6"/>
      <c r="E75" s="11"/>
      <c r="F75" s="6"/>
      <c r="G75" s="6" t="s">
        <v>278</v>
      </c>
      <c r="H75" s="6">
        <v>5</v>
      </c>
      <c r="I75" s="6">
        <v>0</v>
      </c>
      <c r="J75" s="6">
        <v>0</v>
      </c>
      <c r="K75" s="6">
        <v>2000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.75" customHeight="1" x14ac:dyDescent="0.35">
      <c r="A76" s="42">
        <v>11</v>
      </c>
      <c r="B76" s="42"/>
      <c r="C76" s="6" t="s">
        <v>668</v>
      </c>
      <c r="D76" s="6"/>
      <c r="E76" s="11"/>
      <c r="F76" s="6"/>
      <c r="G76" s="6" t="s">
        <v>278</v>
      </c>
      <c r="H76" s="6">
        <v>7</v>
      </c>
      <c r="I76" s="6">
        <v>0</v>
      </c>
      <c r="J76" s="6">
        <v>0</v>
      </c>
      <c r="K76" s="6">
        <v>2800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.75" customHeight="1" x14ac:dyDescent="0.35">
      <c r="A77" s="42">
        <v>12</v>
      </c>
      <c r="B77" s="42"/>
      <c r="C77" s="6" t="s">
        <v>668</v>
      </c>
      <c r="D77" s="42"/>
      <c r="E77" s="43"/>
      <c r="F77" s="6"/>
      <c r="G77" s="6" t="s">
        <v>278</v>
      </c>
      <c r="H77" s="6">
        <v>27</v>
      </c>
      <c r="I77" s="6">
        <v>0</v>
      </c>
      <c r="J77" s="6">
        <v>0</v>
      </c>
      <c r="K77" s="6">
        <v>10800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45">
      <c r="A78" s="1"/>
      <c r="B78" s="1"/>
      <c r="C78" s="2"/>
      <c r="D78" s="2"/>
      <c r="E78" s="2"/>
      <c r="F78" s="2"/>
      <c r="G78" s="2"/>
      <c r="H78" s="2"/>
      <c r="I78" s="2"/>
      <c r="J78" s="2"/>
      <c r="K78" s="3" t="s">
        <v>12</v>
      </c>
      <c r="L78" s="3"/>
      <c r="M78" s="200"/>
      <c r="N78" s="200"/>
      <c r="O78" s="200"/>
      <c r="P78" s="2"/>
      <c r="Q78" s="2"/>
      <c r="R78" s="2"/>
      <c r="S78" s="2"/>
      <c r="T78" s="2"/>
      <c r="U78" s="2"/>
      <c r="V78" s="2"/>
      <c r="W78" s="2"/>
      <c r="X78" s="2"/>
      <c r="Y78" s="201" t="s">
        <v>13</v>
      </c>
      <c r="Z78" s="201"/>
    </row>
    <row r="79" spans="1:26" ht="21" x14ac:dyDescent="0.4">
      <c r="A79" s="202" t="s">
        <v>11</v>
      </c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</row>
    <row r="80" spans="1:26" ht="21" x14ac:dyDescent="0.4">
      <c r="A80" s="202" t="s">
        <v>277</v>
      </c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</row>
    <row r="81" spans="1:26" x14ac:dyDescent="0.35">
      <c r="A81" s="203" t="s">
        <v>9</v>
      </c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5"/>
      <c r="P81" s="206" t="s">
        <v>14</v>
      </c>
      <c r="Q81" s="207"/>
      <c r="R81" s="207"/>
      <c r="S81" s="207"/>
      <c r="T81" s="207"/>
      <c r="U81" s="207"/>
      <c r="V81" s="207"/>
      <c r="W81" s="207"/>
      <c r="X81" s="207"/>
      <c r="Y81" s="207"/>
      <c r="Z81" s="208"/>
    </row>
    <row r="82" spans="1:26" x14ac:dyDescent="0.35">
      <c r="A82" s="219" t="s">
        <v>7</v>
      </c>
      <c r="B82" s="97"/>
      <c r="C82" s="219" t="s">
        <v>15</v>
      </c>
      <c r="D82" s="215" t="s">
        <v>16</v>
      </c>
      <c r="E82" s="218" t="s">
        <v>0</v>
      </c>
      <c r="F82" s="218"/>
      <c r="G82" s="219" t="s">
        <v>17</v>
      </c>
      <c r="H82" s="222" t="s">
        <v>8</v>
      </c>
      <c r="I82" s="223"/>
      <c r="J82" s="224"/>
      <c r="K82" s="225" t="s">
        <v>10</v>
      </c>
      <c r="L82" s="226"/>
      <c r="M82" s="226"/>
      <c r="N82" s="226"/>
      <c r="O82" s="226"/>
      <c r="P82" s="212" t="s">
        <v>7</v>
      </c>
      <c r="Q82" s="212" t="s">
        <v>18</v>
      </c>
      <c r="R82" s="212" t="s">
        <v>19</v>
      </c>
      <c r="S82" s="212" t="s">
        <v>20</v>
      </c>
      <c r="T82" s="212" t="s">
        <v>21</v>
      </c>
      <c r="U82" s="209" t="s">
        <v>22</v>
      </c>
      <c r="V82" s="210"/>
      <c r="W82" s="210"/>
      <c r="X82" s="211"/>
      <c r="Y82" s="212" t="s">
        <v>23</v>
      </c>
      <c r="Z82" s="212" t="s">
        <v>24</v>
      </c>
    </row>
    <row r="83" spans="1:26" x14ac:dyDescent="0.35">
      <c r="A83" s="220"/>
      <c r="B83" s="95"/>
      <c r="C83" s="220"/>
      <c r="D83" s="216"/>
      <c r="E83" s="220" t="s">
        <v>1</v>
      </c>
      <c r="F83" s="220" t="s">
        <v>4</v>
      </c>
      <c r="G83" s="220"/>
      <c r="H83" s="230" t="s">
        <v>2</v>
      </c>
      <c r="I83" s="230" t="s">
        <v>3</v>
      </c>
      <c r="J83" s="230" t="s">
        <v>5</v>
      </c>
      <c r="K83" s="219" t="s">
        <v>25</v>
      </c>
      <c r="L83" s="219" t="s">
        <v>26</v>
      </c>
      <c r="M83" s="219" t="s">
        <v>6</v>
      </c>
      <c r="N83" s="219" t="s">
        <v>27</v>
      </c>
      <c r="O83" s="215" t="s">
        <v>28</v>
      </c>
      <c r="P83" s="213"/>
      <c r="Q83" s="213"/>
      <c r="R83" s="213"/>
      <c r="S83" s="213"/>
      <c r="T83" s="213"/>
      <c r="U83" s="227" t="s">
        <v>29</v>
      </c>
      <c r="V83" s="236" t="s">
        <v>26</v>
      </c>
      <c r="W83" s="212" t="s">
        <v>6</v>
      </c>
      <c r="X83" s="212" t="s">
        <v>30</v>
      </c>
      <c r="Y83" s="213"/>
      <c r="Z83" s="213"/>
    </row>
    <row r="84" spans="1:26" x14ac:dyDescent="0.35">
      <c r="A84" s="220"/>
      <c r="B84" s="95"/>
      <c r="C84" s="220"/>
      <c r="D84" s="216"/>
      <c r="E84" s="220"/>
      <c r="F84" s="220"/>
      <c r="G84" s="220"/>
      <c r="H84" s="231"/>
      <c r="I84" s="231"/>
      <c r="J84" s="231"/>
      <c r="K84" s="220"/>
      <c r="L84" s="220"/>
      <c r="M84" s="220"/>
      <c r="N84" s="220"/>
      <c r="O84" s="216"/>
      <c r="P84" s="213"/>
      <c r="Q84" s="213"/>
      <c r="R84" s="213"/>
      <c r="S84" s="213"/>
      <c r="T84" s="213"/>
      <c r="U84" s="228"/>
      <c r="V84" s="237"/>
      <c r="W84" s="213"/>
      <c r="X84" s="213"/>
      <c r="Y84" s="213"/>
      <c r="Z84" s="213"/>
    </row>
    <row r="85" spans="1:26" ht="26.25" customHeight="1" x14ac:dyDescent="0.35">
      <c r="A85" s="221"/>
      <c r="B85" s="96"/>
      <c r="C85" s="221"/>
      <c r="D85" s="217"/>
      <c r="E85" s="221"/>
      <c r="F85" s="221"/>
      <c r="G85" s="221"/>
      <c r="H85" s="232"/>
      <c r="I85" s="232"/>
      <c r="J85" s="232"/>
      <c r="K85" s="221"/>
      <c r="L85" s="221"/>
      <c r="M85" s="221"/>
      <c r="N85" s="221"/>
      <c r="O85" s="217"/>
      <c r="P85" s="214"/>
      <c r="Q85" s="214"/>
      <c r="R85" s="214"/>
      <c r="S85" s="214"/>
      <c r="T85" s="214"/>
      <c r="U85" s="229"/>
      <c r="V85" s="238"/>
      <c r="W85" s="214"/>
      <c r="X85" s="214"/>
      <c r="Y85" s="214"/>
      <c r="Z85" s="214"/>
    </row>
    <row r="86" spans="1:26" ht="24.75" customHeight="1" x14ac:dyDescent="0.35">
      <c r="A86" s="42">
        <v>13</v>
      </c>
      <c r="B86" s="42"/>
      <c r="C86" s="6" t="s">
        <v>668</v>
      </c>
      <c r="D86" s="6"/>
      <c r="E86" s="11"/>
      <c r="F86" s="6"/>
      <c r="G86" s="6" t="s">
        <v>278</v>
      </c>
      <c r="H86" s="42">
        <v>16</v>
      </c>
      <c r="I86" s="6">
        <v>0</v>
      </c>
      <c r="J86" s="6">
        <v>0</v>
      </c>
      <c r="K86" s="6">
        <v>16400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5">
      <c r="A87" s="6">
        <v>14</v>
      </c>
      <c r="B87" s="6"/>
      <c r="C87" s="6" t="s">
        <v>668</v>
      </c>
      <c r="D87" s="6"/>
      <c r="E87" s="11"/>
      <c r="F87" s="6"/>
      <c r="G87" s="6" t="s">
        <v>278</v>
      </c>
      <c r="H87" s="6">
        <v>13</v>
      </c>
      <c r="I87" s="6">
        <v>0</v>
      </c>
      <c r="J87" s="6">
        <v>0</v>
      </c>
      <c r="K87" s="6">
        <v>5200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.75" customHeight="1" x14ac:dyDescent="0.35">
      <c r="A88" s="42">
        <v>15</v>
      </c>
      <c r="B88" s="42"/>
      <c r="C88" s="6" t="s">
        <v>667</v>
      </c>
      <c r="D88" s="6">
        <v>89</v>
      </c>
      <c r="E88" s="11"/>
      <c r="F88" s="6"/>
      <c r="G88" s="6" t="s">
        <v>278</v>
      </c>
      <c r="H88" s="6">
        <v>12</v>
      </c>
      <c r="I88" s="6">
        <v>3</v>
      </c>
      <c r="J88" s="6">
        <v>97</v>
      </c>
      <c r="K88" s="6">
        <v>5017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.75" customHeight="1" x14ac:dyDescent="0.35">
      <c r="A89" s="42">
        <v>16</v>
      </c>
      <c r="B89" s="42"/>
      <c r="C89" s="6" t="s">
        <v>667</v>
      </c>
      <c r="D89" s="6">
        <v>97</v>
      </c>
      <c r="E89" s="11"/>
      <c r="F89" s="6"/>
      <c r="G89" s="6" t="s">
        <v>278</v>
      </c>
      <c r="H89" s="6">
        <v>3</v>
      </c>
      <c r="I89" s="6">
        <v>1</v>
      </c>
      <c r="J89" s="6">
        <v>63</v>
      </c>
      <c r="K89" s="6">
        <v>1363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 x14ac:dyDescent="0.35">
      <c r="A90" s="6">
        <v>17</v>
      </c>
      <c r="B90" s="6"/>
      <c r="C90" s="6" t="s">
        <v>668</v>
      </c>
      <c r="D90" s="6"/>
      <c r="E90" s="11"/>
      <c r="F90" s="6"/>
      <c r="G90" s="6" t="s">
        <v>278</v>
      </c>
      <c r="H90" s="6">
        <v>3</v>
      </c>
      <c r="I90" s="6">
        <v>0</v>
      </c>
      <c r="J90" s="6">
        <v>0</v>
      </c>
      <c r="K90" s="6">
        <v>1200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.75" customHeight="1" x14ac:dyDescent="0.35">
      <c r="A91" s="42">
        <v>18</v>
      </c>
      <c r="B91" s="42"/>
      <c r="C91" s="6" t="s">
        <v>668</v>
      </c>
      <c r="D91" s="6"/>
      <c r="E91" s="11"/>
      <c r="F91" s="6"/>
      <c r="G91" s="6" t="s">
        <v>278</v>
      </c>
      <c r="H91" s="6">
        <v>4</v>
      </c>
      <c r="I91" s="6">
        <v>0</v>
      </c>
      <c r="J91" s="6">
        <v>0</v>
      </c>
      <c r="K91" s="6">
        <v>1600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.75" customHeight="1" x14ac:dyDescent="0.35">
      <c r="A92" s="42">
        <v>19</v>
      </c>
      <c r="B92" s="42"/>
      <c r="C92" s="6" t="s">
        <v>668</v>
      </c>
      <c r="D92" s="6"/>
      <c r="E92" s="11"/>
      <c r="F92" s="6"/>
      <c r="G92" s="6" t="s">
        <v>278</v>
      </c>
      <c r="H92" s="6">
        <v>3</v>
      </c>
      <c r="I92" s="6">
        <v>0</v>
      </c>
      <c r="J92" s="6">
        <v>0</v>
      </c>
      <c r="K92" s="6">
        <v>1200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35">
      <c r="A93" s="6">
        <v>20</v>
      </c>
      <c r="B93" s="6"/>
      <c r="C93" s="6" t="s">
        <v>668</v>
      </c>
      <c r="D93" s="6"/>
      <c r="E93" s="11"/>
      <c r="F93" s="6"/>
      <c r="G93" s="6" t="s">
        <v>278</v>
      </c>
      <c r="H93" s="6">
        <v>1</v>
      </c>
      <c r="I93" s="6">
        <v>0</v>
      </c>
      <c r="J93" s="6">
        <v>0</v>
      </c>
      <c r="K93" s="6">
        <v>400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35">
      <c r="A94" s="42">
        <v>21</v>
      </c>
      <c r="B94" s="42"/>
      <c r="C94" s="6" t="s">
        <v>668</v>
      </c>
      <c r="D94" s="6"/>
      <c r="E94" s="11"/>
      <c r="F94" s="6"/>
      <c r="G94" s="6" t="s">
        <v>278</v>
      </c>
      <c r="H94" s="6">
        <v>10</v>
      </c>
      <c r="I94" s="6">
        <v>0</v>
      </c>
      <c r="J94" s="6">
        <v>0</v>
      </c>
      <c r="K94" s="6">
        <v>4000</v>
      </c>
      <c r="L94" s="6"/>
      <c r="M94" s="6"/>
      <c r="N94" s="6"/>
      <c r="O94" s="6"/>
      <c r="P94" s="6"/>
      <c r="Q94" s="6"/>
      <c r="R94" s="6"/>
      <c r="S94" s="8"/>
      <c r="T94" s="8"/>
      <c r="U94" s="8"/>
      <c r="V94" s="8"/>
      <c r="W94" s="8"/>
      <c r="X94" s="8"/>
      <c r="Y94" s="8"/>
      <c r="Z94" s="8"/>
    </row>
    <row r="95" spans="1:26" ht="24.75" customHeight="1" x14ac:dyDescent="0.35">
      <c r="A95" s="42">
        <v>22</v>
      </c>
      <c r="B95" s="42"/>
      <c r="C95" s="6" t="s">
        <v>668</v>
      </c>
      <c r="D95" s="6"/>
      <c r="E95" s="6"/>
      <c r="F95" s="6"/>
      <c r="G95" s="6" t="s">
        <v>278</v>
      </c>
      <c r="H95" s="6">
        <v>20</v>
      </c>
      <c r="I95" s="6">
        <v>0</v>
      </c>
      <c r="J95" s="6">
        <v>0</v>
      </c>
      <c r="K95" s="6">
        <v>8000</v>
      </c>
      <c r="L95" s="6"/>
      <c r="M95" s="6"/>
      <c r="N95" s="6"/>
      <c r="O95" s="6"/>
      <c r="P95" s="6"/>
      <c r="Q95" s="6"/>
      <c r="R95" s="6"/>
      <c r="S95" s="8"/>
      <c r="T95" s="8"/>
      <c r="U95" s="8"/>
      <c r="V95" s="8"/>
      <c r="W95" s="8"/>
      <c r="X95" s="8"/>
      <c r="Y95" s="8"/>
      <c r="Z95" s="8"/>
    </row>
    <row r="96" spans="1:26" ht="24.75" customHeight="1" x14ac:dyDescent="0.35">
      <c r="A96" s="6">
        <v>23</v>
      </c>
      <c r="B96" s="14"/>
      <c r="C96" s="9" t="s">
        <v>668</v>
      </c>
      <c r="D96" s="9"/>
      <c r="E96" s="9"/>
      <c r="F96" s="9"/>
      <c r="G96" s="9" t="s">
        <v>278</v>
      </c>
      <c r="H96" s="9">
        <v>4</v>
      </c>
      <c r="I96" s="9">
        <v>0</v>
      </c>
      <c r="J96" s="9">
        <v>0</v>
      </c>
      <c r="K96" s="9">
        <v>1200</v>
      </c>
      <c r="L96" s="9"/>
      <c r="M96" s="9"/>
      <c r="N96" s="9"/>
      <c r="O96" s="9"/>
      <c r="P96" s="9"/>
      <c r="Q96" s="9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24.75" customHeight="1" x14ac:dyDescent="0.35"/>
    <row r="98" spans="1:26" ht="24.75" customHeight="1" x14ac:dyDescent="0.45">
      <c r="A98" s="1"/>
      <c r="B98" s="1"/>
      <c r="C98" s="2"/>
      <c r="D98" s="2"/>
      <c r="E98" s="2"/>
      <c r="F98" s="2"/>
      <c r="G98" s="2"/>
      <c r="H98" s="2"/>
      <c r="I98" s="2"/>
      <c r="J98" s="2"/>
      <c r="K98" s="3" t="s">
        <v>12</v>
      </c>
      <c r="L98" s="3"/>
      <c r="M98" s="200"/>
      <c r="N98" s="200"/>
      <c r="O98" s="200"/>
      <c r="P98" s="2"/>
      <c r="Q98" s="2"/>
      <c r="R98" s="2"/>
      <c r="S98" s="2"/>
      <c r="T98" s="2"/>
      <c r="U98" s="2"/>
      <c r="V98" s="2"/>
      <c r="W98" s="2"/>
      <c r="X98" s="2"/>
      <c r="Y98" s="201" t="s">
        <v>13</v>
      </c>
      <c r="Z98" s="201"/>
    </row>
    <row r="99" spans="1:26" ht="24.75" customHeight="1" x14ac:dyDescent="0.4">
      <c r="A99" s="202" t="s">
        <v>11</v>
      </c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</row>
    <row r="100" spans="1:26" ht="24.75" customHeight="1" x14ac:dyDescent="0.4">
      <c r="A100" s="202" t="s">
        <v>277</v>
      </c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</row>
    <row r="101" spans="1:26" ht="24.75" customHeight="1" x14ac:dyDescent="0.35">
      <c r="A101" s="203" t="s">
        <v>9</v>
      </c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5"/>
      <c r="P101" s="206" t="s">
        <v>14</v>
      </c>
      <c r="Q101" s="207"/>
      <c r="R101" s="207"/>
      <c r="S101" s="207"/>
      <c r="T101" s="207"/>
      <c r="U101" s="207"/>
      <c r="V101" s="207"/>
      <c r="W101" s="207"/>
      <c r="X101" s="207"/>
      <c r="Y101" s="207"/>
      <c r="Z101" s="208"/>
    </row>
    <row r="102" spans="1:26" ht="24.75" customHeight="1" x14ac:dyDescent="0.35">
      <c r="A102" s="219" t="s">
        <v>7</v>
      </c>
      <c r="B102" s="97"/>
      <c r="C102" s="219" t="s">
        <v>15</v>
      </c>
      <c r="D102" s="215" t="s">
        <v>16</v>
      </c>
      <c r="E102" s="218" t="s">
        <v>0</v>
      </c>
      <c r="F102" s="218"/>
      <c r="G102" s="219" t="s">
        <v>17</v>
      </c>
      <c r="H102" s="222" t="s">
        <v>8</v>
      </c>
      <c r="I102" s="223"/>
      <c r="J102" s="224"/>
      <c r="K102" s="225" t="s">
        <v>10</v>
      </c>
      <c r="L102" s="226"/>
      <c r="M102" s="226"/>
      <c r="N102" s="226"/>
      <c r="O102" s="226"/>
      <c r="P102" s="212" t="s">
        <v>7</v>
      </c>
      <c r="Q102" s="212" t="s">
        <v>18</v>
      </c>
      <c r="R102" s="212" t="s">
        <v>19</v>
      </c>
      <c r="S102" s="212" t="s">
        <v>20</v>
      </c>
      <c r="T102" s="212" t="s">
        <v>21</v>
      </c>
      <c r="U102" s="209" t="s">
        <v>22</v>
      </c>
      <c r="V102" s="210"/>
      <c r="W102" s="210"/>
      <c r="X102" s="211"/>
      <c r="Y102" s="212" t="s">
        <v>23</v>
      </c>
      <c r="Z102" s="212" t="s">
        <v>24</v>
      </c>
    </row>
    <row r="103" spans="1:26" ht="24.75" customHeight="1" x14ac:dyDescent="0.35">
      <c r="A103" s="220"/>
      <c r="B103" s="95"/>
      <c r="C103" s="220"/>
      <c r="D103" s="216"/>
      <c r="E103" s="220" t="s">
        <v>1</v>
      </c>
      <c r="F103" s="220" t="s">
        <v>4</v>
      </c>
      <c r="G103" s="220"/>
      <c r="H103" s="230" t="s">
        <v>2</v>
      </c>
      <c r="I103" s="230" t="s">
        <v>3</v>
      </c>
      <c r="J103" s="230" t="s">
        <v>5</v>
      </c>
      <c r="K103" s="219" t="s">
        <v>25</v>
      </c>
      <c r="L103" s="219" t="s">
        <v>26</v>
      </c>
      <c r="M103" s="219" t="s">
        <v>6</v>
      </c>
      <c r="N103" s="219" t="s">
        <v>27</v>
      </c>
      <c r="O103" s="215" t="s">
        <v>28</v>
      </c>
      <c r="P103" s="213"/>
      <c r="Q103" s="213"/>
      <c r="R103" s="213"/>
      <c r="S103" s="213"/>
      <c r="T103" s="213"/>
      <c r="U103" s="227" t="s">
        <v>29</v>
      </c>
      <c r="V103" s="236" t="s">
        <v>26</v>
      </c>
      <c r="W103" s="212" t="s">
        <v>6</v>
      </c>
      <c r="X103" s="212" t="s">
        <v>30</v>
      </c>
      <c r="Y103" s="213"/>
      <c r="Z103" s="213"/>
    </row>
    <row r="104" spans="1:26" ht="24.75" customHeight="1" x14ac:dyDescent="0.35">
      <c r="A104" s="220"/>
      <c r="B104" s="95"/>
      <c r="C104" s="220"/>
      <c r="D104" s="216"/>
      <c r="E104" s="220"/>
      <c r="F104" s="220"/>
      <c r="G104" s="220"/>
      <c r="H104" s="231"/>
      <c r="I104" s="231"/>
      <c r="J104" s="231"/>
      <c r="K104" s="220"/>
      <c r="L104" s="220"/>
      <c r="M104" s="220"/>
      <c r="N104" s="220"/>
      <c r="O104" s="216"/>
      <c r="P104" s="213"/>
      <c r="Q104" s="213"/>
      <c r="R104" s="213"/>
      <c r="S104" s="213"/>
      <c r="T104" s="213"/>
      <c r="U104" s="228"/>
      <c r="V104" s="237"/>
      <c r="W104" s="213"/>
      <c r="X104" s="213"/>
      <c r="Y104" s="213"/>
      <c r="Z104" s="213"/>
    </row>
    <row r="105" spans="1:26" ht="24.75" customHeight="1" x14ac:dyDescent="0.35">
      <c r="A105" s="221"/>
      <c r="B105" s="96"/>
      <c r="C105" s="221"/>
      <c r="D105" s="217"/>
      <c r="E105" s="221"/>
      <c r="F105" s="221"/>
      <c r="G105" s="221"/>
      <c r="H105" s="232"/>
      <c r="I105" s="232"/>
      <c r="J105" s="232"/>
      <c r="K105" s="221"/>
      <c r="L105" s="221"/>
      <c r="M105" s="221"/>
      <c r="N105" s="221"/>
      <c r="O105" s="217"/>
      <c r="P105" s="214"/>
      <c r="Q105" s="214"/>
      <c r="R105" s="214"/>
      <c r="S105" s="214"/>
      <c r="T105" s="214"/>
      <c r="U105" s="229"/>
      <c r="V105" s="238"/>
      <c r="W105" s="214"/>
      <c r="X105" s="214"/>
      <c r="Y105" s="214"/>
      <c r="Z105" s="214"/>
    </row>
    <row r="106" spans="1:26" ht="24.75" customHeight="1" x14ac:dyDescent="0.35">
      <c r="A106" s="42">
        <v>24</v>
      </c>
      <c r="B106" s="42"/>
      <c r="C106" s="6" t="s">
        <v>668</v>
      </c>
      <c r="D106" s="6"/>
      <c r="E106" s="11"/>
      <c r="F106" s="6"/>
      <c r="G106" s="6" t="s">
        <v>278</v>
      </c>
      <c r="H106" s="42">
        <v>7</v>
      </c>
      <c r="I106" s="6">
        <v>0</v>
      </c>
      <c r="J106" s="6">
        <v>0</v>
      </c>
      <c r="K106" s="6">
        <v>2800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.75" customHeight="1" x14ac:dyDescent="0.35">
      <c r="A107" s="6">
        <v>25</v>
      </c>
      <c r="B107" s="6"/>
      <c r="C107" s="6" t="s">
        <v>668</v>
      </c>
      <c r="D107" s="6"/>
      <c r="E107" s="11"/>
      <c r="F107" s="6"/>
      <c r="G107" s="6" t="s">
        <v>278</v>
      </c>
      <c r="H107" s="6">
        <v>5</v>
      </c>
      <c r="I107" s="6">
        <v>0</v>
      </c>
      <c r="J107" s="6">
        <v>0</v>
      </c>
      <c r="K107" s="6">
        <v>2000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.75" customHeight="1" x14ac:dyDescent="0.35">
      <c r="A108" s="42">
        <v>26</v>
      </c>
      <c r="B108" s="42"/>
      <c r="C108" s="6" t="s">
        <v>668</v>
      </c>
      <c r="D108" s="6"/>
      <c r="E108" s="11"/>
      <c r="F108" s="6"/>
      <c r="G108" s="6" t="s">
        <v>278</v>
      </c>
      <c r="H108" s="6">
        <v>5</v>
      </c>
      <c r="I108" s="6">
        <v>0</v>
      </c>
      <c r="J108" s="6">
        <v>0</v>
      </c>
      <c r="K108" s="6">
        <v>2000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35">
      <c r="A109" s="6">
        <v>27</v>
      </c>
      <c r="B109" s="6"/>
      <c r="C109" s="6" t="s">
        <v>668</v>
      </c>
      <c r="D109" s="6"/>
      <c r="E109" s="11"/>
      <c r="F109" s="6"/>
      <c r="G109" s="6" t="s">
        <v>278</v>
      </c>
      <c r="H109" s="6">
        <v>5</v>
      </c>
      <c r="I109" s="6">
        <v>0</v>
      </c>
      <c r="J109" s="6">
        <v>0</v>
      </c>
      <c r="K109" s="6">
        <v>2000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35">
      <c r="A110" s="42">
        <v>28</v>
      </c>
      <c r="B110" s="42"/>
      <c r="C110" s="6" t="s">
        <v>462</v>
      </c>
      <c r="D110" s="6">
        <v>2935</v>
      </c>
      <c r="E110" s="11">
        <v>13</v>
      </c>
      <c r="F110" s="6">
        <v>35</v>
      </c>
      <c r="G110" s="6" t="s">
        <v>278</v>
      </c>
      <c r="H110" s="6">
        <v>8</v>
      </c>
      <c r="I110" s="6">
        <v>3</v>
      </c>
      <c r="J110" s="6">
        <v>7</v>
      </c>
      <c r="K110" s="6">
        <v>3339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35">
      <c r="A111" s="6">
        <v>29</v>
      </c>
      <c r="B111" s="6"/>
      <c r="C111" s="6" t="s">
        <v>668</v>
      </c>
      <c r="D111" s="6"/>
      <c r="E111" s="11"/>
      <c r="F111" s="6"/>
      <c r="G111" s="6" t="s">
        <v>278</v>
      </c>
      <c r="H111" s="6">
        <v>7</v>
      </c>
      <c r="I111" s="6">
        <v>0</v>
      </c>
      <c r="J111" s="6">
        <v>0</v>
      </c>
      <c r="K111" s="6">
        <v>2800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35">
      <c r="A112" s="42">
        <v>30</v>
      </c>
      <c r="B112" s="42"/>
      <c r="C112" s="6" t="s">
        <v>668</v>
      </c>
      <c r="D112" s="6"/>
      <c r="E112" s="11"/>
      <c r="F112" s="6"/>
      <c r="G112" s="6" t="s">
        <v>278</v>
      </c>
      <c r="H112" s="6">
        <v>6</v>
      </c>
      <c r="I112" s="6">
        <v>0</v>
      </c>
      <c r="J112" s="6">
        <v>58</v>
      </c>
      <c r="K112" s="6">
        <v>2458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35">
      <c r="A113" s="6">
        <v>31</v>
      </c>
      <c r="B113" s="6"/>
      <c r="C113" s="6" t="s">
        <v>668</v>
      </c>
      <c r="D113" s="6"/>
      <c r="E113" s="11"/>
      <c r="F113" s="6"/>
      <c r="G113" s="6" t="s">
        <v>278</v>
      </c>
      <c r="H113" s="6">
        <v>17</v>
      </c>
      <c r="I113" s="6">
        <v>1</v>
      </c>
      <c r="J113" s="6">
        <v>71</v>
      </c>
      <c r="K113" s="6">
        <v>6971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35">
      <c r="A114" s="42">
        <v>32</v>
      </c>
      <c r="B114" s="42"/>
      <c r="C114" s="6" t="s">
        <v>669</v>
      </c>
      <c r="D114" s="6">
        <v>940</v>
      </c>
      <c r="E114" s="11"/>
      <c r="F114" s="6"/>
      <c r="G114" s="6" t="s">
        <v>278</v>
      </c>
      <c r="H114" s="6">
        <v>10</v>
      </c>
      <c r="I114" s="6">
        <v>2</v>
      </c>
      <c r="J114" s="6">
        <v>33</v>
      </c>
      <c r="K114" s="6">
        <v>4233</v>
      </c>
      <c r="L114" s="6"/>
      <c r="M114" s="6"/>
      <c r="N114" s="6"/>
      <c r="O114" s="6"/>
      <c r="P114" s="6"/>
      <c r="Q114" s="6"/>
      <c r="R114" s="6"/>
      <c r="S114" s="8"/>
      <c r="T114" s="8"/>
      <c r="U114" s="8"/>
      <c r="V114" s="8"/>
      <c r="W114" s="8"/>
      <c r="X114" s="8"/>
      <c r="Y114" s="8"/>
      <c r="Z114" s="8"/>
    </row>
    <row r="115" spans="1:26" ht="24.75" customHeight="1" x14ac:dyDescent="0.35">
      <c r="A115" s="6">
        <v>33</v>
      </c>
      <c r="B115" s="6"/>
      <c r="C115" s="6" t="s">
        <v>668</v>
      </c>
      <c r="D115" s="6"/>
      <c r="E115" s="6"/>
      <c r="F115" s="6"/>
      <c r="G115" s="6" t="s">
        <v>278</v>
      </c>
      <c r="H115" s="6">
        <v>2</v>
      </c>
      <c r="I115" s="6">
        <v>2</v>
      </c>
      <c r="J115" s="6">
        <v>0</v>
      </c>
      <c r="K115" s="6">
        <v>1000</v>
      </c>
      <c r="L115" s="6"/>
      <c r="M115" s="6"/>
      <c r="N115" s="6"/>
      <c r="O115" s="6"/>
      <c r="P115" s="6"/>
      <c r="Q115" s="6"/>
      <c r="R115" s="6"/>
      <c r="S115" s="8"/>
      <c r="T115" s="8"/>
      <c r="U115" s="8"/>
      <c r="V115" s="8"/>
      <c r="W115" s="8"/>
      <c r="X115" s="8"/>
      <c r="Y115" s="8"/>
      <c r="Z115" s="8"/>
    </row>
    <row r="116" spans="1:26" ht="24.75" customHeight="1" x14ac:dyDescent="0.35">
      <c r="A116" s="42">
        <v>34</v>
      </c>
      <c r="B116" s="98"/>
      <c r="C116" s="9" t="s">
        <v>669</v>
      </c>
      <c r="D116" s="9">
        <v>3874</v>
      </c>
      <c r="E116" s="9"/>
      <c r="F116" s="9"/>
      <c r="G116" s="9" t="s">
        <v>278</v>
      </c>
      <c r="H116" s="9">
        <v>3</v>
      </c>
      <c r="I116" s="9">
        <v>0</v>
      </c>
      <c r="J116" s="9">
        <v>0</v>
      </c>
      <c r="K116" s="9">
        <v>1200</v>
      </c>
      <c r="L116" s="9"/>
      <c r="M116" s="9"/>
      <c r="N116" s="9"/>
      <c r="O116" s="9"/>
      <c r="P116" s="9"/>
      <c r="Q116" s="9"/>
      <c r="R116" s="9"/>
      <c r="S116" s="10"/>
      <c r="T116" s="10"/>
      <c r="U116" s="10"/>
      <c r="V116" s="10"/>
      <c r="W116" s="10"/>
      <c r="X116" s="10"/>
      <c r="Y116" s="10"/>
      <c r="Z116" s="10"/>
    </row>
    <row r="117" spans="1:26" ht="24.75" customHeight="1" x14ac:dyDescent="0.4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3" t="s">
        <v>12</v>
      </c>
      <c r="L117" s="3"/>
      <c r="M117" s="200"/>
      <c r="N117" s="200"/>
      <c r="O117" s="200"/>
      <c r="P117" s="2"/>
      <c r="Q117" s="2"/>
      <c r="R117" s="2"/>
      <c r="S117" s="2"/>
      <c r="T117" s="2"/>
      <c r="U117" s="2"/>
      <c r="V117" s="2"/>
      <c r="W117" s="2"/>
      <c r="X117" s="2"/>
      <c r="Y117" s="201" t="s">
        <v>13</v>
      </c>
      <c r="Z117" s="201"/>
    </row>
    <row r="118" spans="1:26" ht="24.75" customHeight="1" x14ac:dyDescent="0.4">
      <c r="A118" s="202" t="s">
        <v>11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</row>
    <row r="119" spans="1:26" ht="24.75" customHeight="1" x14ac:dyDescent="0.4">
      <c r="A119" s="202" t="s">
        <v>277</v>
      </c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</row>
    <row r="120" spans="1:26" ht="24.75" customHeight="1" x14ac:dyDescent="0.35">
      <c r="A120" s="203" t="s">
        <v>9</v>
      </c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5"/>
      <c r="P120" s="206" t="s">
        <v>14</v>
      </c>
      <c r="Q120" s="207"/>
      <c r="R120" s="207"/>
      <c r="S120" s="207"/>
      <c r="T120" s="207"/>
      <c r="U120" s="207"/>
      <c r="V120" s="207"/>
      <c r="W120" s="207"/>
      <c r="X120" s="207"/>
      <c r="Y120" s="207"/>
      <c r="Z120" s="208"/>
    </row>
    <row r="121" spans="1:26" ht="24.75" customHeight="1" x14ac:dyDescent="0.35">
      <c r="A121" s="219" t="s">
        <v>7</v>
      </c>
      <c r="B121" s="97"/>
      <c r="C121" s="219" t="s">
        <v>15</v>
      </c>
      <c r="D121" s="215" t="s">
        <v>16</v>
      </c>
      <c r="E121" s="218" t="s">
        <v>0</v>
      </c>
      <c r="F121" s="218"/>
      <c r="G121" s="219" t="s">
        <v>17</v>
      </c>
      <c r="H121" s="222" t="s">
        <v>8</v>
      </c>
      <c r="I121" s="223"/>
      <c r="J121" s="224"/>
      <c r="K121" s="225" t="s">
        <v>10</v>
      </c>
      <c r="L121" s="226"/>
      <c r="M121" s="226"/>
      <c r="N121" s="226"/>
      <c r="O121" s="226"/>
      <c r="P121" s="212" t="s">
        <v>7</v>
      </c>
      <c r="Q121" s="212" t="s">
        <v>18</v>
      </c>
      <c r="R121" s="212" t="s">
        <v>19</v>
      </c>
      <c r="S121" s="212" t="s">
        <v>20</v>
      </c>
      <c r="T121" s="212" t="s">
        <v>21</v>
      </c>
      <c r="U121" s="209" t="s">
        <v>22</v>
      </c>
      <c r="V121" s="210"/>
      <c r="W121" s="210"/>
      <c r="X121" s="211"/>
      <c r="Y121" s="212" t="s">
        <v>23</v>
      </c>
      <c r="Z121" s="212" t="s">
        <v>24</v>
      </c>
    </row>
    <row r="122" spans="1:26" ht="24.75" customHeight="1" x14ac:dyDescent="0.35">
      <c r="A122" s="220"/>
      <c r="B122" s="95"/>
      <c r="C122" s="220"/>
      <c r="D122" s="216"/>
      <c r="E122" s="220" t="s">
        <v>1</v>
      </c>
      <c r="F122" s="220" t="s">
        <v>4</v>
      </c>
      <c r="G122" s="220"/>
      <c r="H122" s="230" t="s">
        <v>2</v>
      </c>
      <c r="I122" s="230" t="s">
        <v>3</v>
      </c>
      <c r="J122" s="230" t="s">
        <v>5</v>
      </c>
      <c r="K122" s="219" t="s">
        <v>25</v>
      </c>
      <c r="L122" s="219" t="s">
        <v>26</v>
      </c>
      <c r="M122" s="219" t="s">
        <v>6</v>
      </c>
      <c r="N122" s="219" t="s">
        <v>27</v>
      </c>
      <c r="O122" s="215" t="s">
        <v>28</v>
      </c>
      <c r="P122" s="213"/>
      <c r="Q122" s="213"/>
      <c r="R122" s="213"/>
      <c r="S122" s="213"/>
      <c r="T122" s="213"/>
      <c r="U122" s="227" t="s">
        <v>29</v>
      </c>
      <c r="V122" s="236" t="s">
        <v>26</v>
      </c>
      <c r="W122" s="212" t="s">
        <v>6</v>
      </c>
      <c r="X122" s="212" t="s">
        <v>30</v>
      </c>
      <c r="Y122" s="213"/>
      <c r="Z122" s="213"/>
    </row>
    <row r="123" spans="1:26" ht="24.75" customHeight="1" x14ac:dyDescent="0.35">
      <c r="A123" s="220"/>
      <c r="B123" s="95"/>
      <c r="C123" s="220"/>
      <c r="D123" s="216"/>
      <c r="E123" s="220"/>
      <c r="F123" s="220"/>
      <c r="G123" s="220"/>
      <c r="H123" s="231"/>
      <c r="I123" s="231"/>
      <c r="J123" s="231"/>
      <c r="K123" s="220"/>
      <c r="L123" s="220"/>
      <c r="M123" s="220"/>
      <c r="N123" s="220"/>
      <c r="O123" s="216"/>
      <c r="P123" s="213"/>
      <c r="Q123" s="213"/>
      <c r="R123" s="213"/>
      <c r="S123" s="213"/>
      <c r="T123" s="213"/>
      <c r="U123" s="228"/>
      <c r="V123" s="237"/>
      <c r="W123" s="213"/>
      <c r="X123" s="213"/>
      <c r="Y123" s="213"/>
      <c r="Z123" s="213"/>
    </row>
    <row r="124" spans="1:26" ht="24.75" customHeight="1" x14ac:dyDescent="0.35">
      <c r="A124" s="221"/>
      <c r="B124" s="96"/>
      <c r="C124" s="221"/>
      <c r="D124" s="217"/>
      <c r="E124" s="221"/>
      <c r="F124" s="221"/>
      <c r="G124" s="221"/>
      <c r="H124" s="232"/>
      <c r="I124" s="232"/>
      <c r="J124" s="232"/>
      <c r="K124" s="221"/>
      <c r="L124" s="221"/>
      <c r="M124" s="221"/>
      <c r="N124" s="221"/>
      <c r="O124" s="217"/>
      <c r="P124" s="214"/>
      <c r="Q124" s="214"/>
      <c r="R124" s="214"/>
      <c r="S124" s="214"/>
      <c r="T124" s="214"/>
      <c r="U124" s="229"/>
      <c r="V124" s="238"/>
      <c r="W124" s="214"/>
      <c r="X124" s="214"/>
      <c r="Y124" s="214"/>
      <c r="Z124" s="214"/>
    </row>
    <row r="125" spans="1:26" ht="24.75" customHeight="1" x14ac:dyDescent="0.35">
      <c r="A125" s="42">
        <v>35</v>
      </c>
      <c r="B125" s="42"/>
      <c r="C125" s="6" t="s">
        <v>669</v>
      </c>
      <c r="D125" s="6">
        <v>4468</v>
      </c>
      <c r="E125" s="11"/>
      <c r="F125" s="6"/>
      <c r="G125" s="6" t="s">
        <v>278</v>
      </c>
      <c r="H125" s="42">
        <v>2</v>
      </c>
      <c r="I125" s="6">
        <v>0</v>
      </c>
      <c r="J125" s="6">
        <v>34</v>
      </c>
      <c r="K125" s="6">
        <v>834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.75" customHeight="1" x14ac:dyDescent="0.35">
      <c r="A126" s="6">
        <v>36</v>
      </c>
      <c r="B126" s="6"/>
      <c r="C126" s="6" t="s">
        <v>669</v>
      </c>
      <c r="D126" s="6">
        <v>1190</v>
      </c>
      <c r="E126" s="11"/>
      <c r="F126" s="6"/>
      <c r="G126" s="6" t="s">
        <v>278</v>
      </c>
      <c r="H126" s="6">
        <v>5</v>
      </c>
      <c r="I126" s="6">
        <v>2</v>
      </c>
      <c r="J126" s="6">
        <v>80</v>
      </c>
      <c r="K126" s="6">
        <v>2280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.75" customHeight="1" x14ac:dyDescent="0.35">
      <c r="A127" s="42">
        <v>37</v>
      </c>
      <c r="B127" s="42"/>
      <c r="C127" s="6" t="s">
        <v>668</v>
      </c>
      <c r="D127" s="6">
        <v>1109</v>
      </c>
      <c r="E127" s="11"/>
      <c r="F127" s="6"/>
      <c r="G127" s="6" t="s">
        <v>278</v>
      </c>
      <c r="H127" s="6">
        <v>2</v>
      </c>
      <c r="I127" s="6">
        <v>2</v>
      </c>
      <c r="J127" s="6">
        <v>53</v>
      </c>
      <c r="K127" s="6">
        <v>1053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35">
      <c r="A128" s="6">
        <v>38</v>
      </c>
      <c r="B128" s="6"/>
      <c r="C128" s="6" t="s">
        <v>668</v>
      </c>
      <c r="D128" s="6"/>
      <c r="E128" s="11"/>
      <c r="F128" s="6"/>
      <c r="G128" s="6" t="s">
        <v>278</v>
      </c>
      <c r="H128" s="6">
        <v>5</v>
      </c>
      <c r="I128" s="6">
        <v>0</v>
      </c>
      <c r="J128" s="6">
        <v>0</v>
      </c>
      <c r="K128" s="6">
        <v>2000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35">
      <c r="A129" s="42">
        <v>39</v>
      </c>
      <c r="B129" s="42"/>
      <c r="C129" s="6" t="s">
        <v>668</v>
      </c>
      <c r="D129" s="6"/>
      <c r="E129" s="11"/>
      <c r="F129" s="6"/>
      <c r="G129" s="6" t="s">
        <v>278</v>
      </c>
      <c r="H129" s="6">
        <v>15</v>
      </c>
      <c r="I129" s="6">
        <v>0</v>
      </c>
      <c r="J129" s="6">
        <v>0</v>
      </c>
      <c r="K129" s="6">
        <v>6000</v>
      </c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35">
      <c r="A130" s="6">
        <v>40</v>
      </c>
      <c r="B130" s="6"/>
      <c r="C130" s="6" t="s">
        <v>668</v>
      </c>
      <c r="D130" s="6"/>
      <c r="E130" s="11"/>
      <c r="F130" s="6"/>
      <c r="G130" s="6" t="s">
        <v>278</v>
      </c>
      <c r="H130" s="6">
        <v>3</v>
      </c>
      <c r="I130" s="6">
        <v>0</v>
      </c>
      <c r="J130" s="6">
        <v>0</v>
      </c>
      <c r="K130" s="6">
        <v>1200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35">
      <c r="A131" s="42">
        <v>41</v>
      </c>
      <c r="B131" s="42"/>
      <c r="C131" s="6" t="s">
        <v>668</v>
      </c>
      <c r="D131" s="6"/>
      <c r="E131" s="11"/>
      <c r="F131" s="6"/>
      <c r="G131" s="6" t="s">
        <v>278</v>
      </c>
      <c r="H131" s="6">
        <v>2</v>
      </c>
      <c r="I131" s="6">
        <v>0</v>
      </c>
      <c r="J131" s="6">
        <v>0</v>
      </c>
      <c r="K131" s="6">
        <v>800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35">
      <c r="A132" s="6">
        <v>42</v>
      </c>
      <c r="B132" s="6"/>
      <c r="C132" s="6" t="s">
        <v>668</v>
      </c>
      <c r="D132" s="6"/>
      <c r="E132" s="11"/>
      <c r="F132" s="6"/>
      <c r="G132" s="6" t="s">
        <v>278</v>
      </c>
      <c r="H132" s="6">
        <v>6</v>
      </c>
      <c r="I132" s="6">
        <v>0</v>
      </c>
      <c r="J132" s="6">
        <v>0</v>
      </c>
      <c r="K132" s="6">
        <v>2400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35">
      <c r="A133" s="42">
        <v>43</v>
      </c>
      <c r="B133" s="42"/>
      <c r="C133" s="6" t="s">
        <v>668</v>
      </c>
      <c r="D133" s="6"/>
      <c r="E133" s="11"/>
      <c r="F133" s="6"/>
      <c r="G133" s="6" t="s">
        <v>278</v>
      </c>
      <c r="H133" s="6">
        <v>2</v>
      </c>
      <c r="I133" s="6">
        <v>0</v>
      </c>
      <c r="J133" s="6">
        <v>0</v>
      </c>
      <c r="K133" s="6">
        <v>800</v>
      </c>
      <c r="L133" s="6"/>
      <c r="M133" s="6"/>
      <c r="N133" s="6"/>
      <c r="O133" s="6"/>
      <c r="P133" s="6"/>
      <c r="Q133" s="6"/>
      <c r="R133" s="6"/>
      <c r="S133" s="8"/>
      <c r="T133" s="8"/>
      <c r="U133" s="8"/>
      <c r="V133" s="8"/>
      <c r="W133" s="8"/>
      <c r="X133" s="8"/>
      <c r="Y133" s="8"/>
      <c r="Z133" s="8"/>
    </row>
    <row r="134" spans="1:26" ht="24.75" customHeight="1" x14ac:dyDescent="0.35">
      <c r="A134" s="6">
        <v>44</v>
      </c>
      <c r="B134" s="6"/>
      <c r="C134" s="6" t="s">
        <v>668</v>
      </c>
      <c r="D134" s="6"/>
      <c r="E134" s="6"/>
      <c r="F134" s="6"/>
      <c r="G134" s="6" t="s">
        <v>278</v>
      </c>
      <c r="H134" s="6">
        <v>3</v>
      </c>
      <c r="I134" s="6">
        <v>0</v>
      </c>
      <c r="J134" s="6">
        <v>0</v>
      </c>
      <c r="K134" s="6">
        <v>1200</v>
      </c>
      <c r="L134" s="6"/>
      <c r="M134" s="6"/>
      <c r="N134" s="6"/>
      <c r="O134" s="6"/>
      <c r="P134" s="6"/>
      <c r="Q134" s="6"/>
      <c r="R134" s="6"/>
      <c r="S134" s="8"/>
      <c r="T134" s="8"/>
      <c r="U134" s="8"/>
      <c r="V134" s="8"/>
      <c r="W134" s="8"/>
      <c r="X134" s="8"/>
      <c r="Y134" s="8"/>
      <c r="Z134" s="8"/>
    </row>
    <row r="135" spans="1:26" ht="24.75" customHeight="1" x14ac:dyDescent="0.35">
      <c r="A135" s="42">
        <v>45</v>
      </c>
      <c r="B135" s="98"/>
      <c r="C135" s="9" t="s">
        <v>668</v>
      </c>
      <c r="D135" s="9"/>
      <c r="E135" s="9"/>
      <c r="F135" s="9"/>
      <c r="G135" s="9" t="s">
        <v>278</v>
      </c>
      <c r="H135" s="9">
        <v>3</v>
      </c>
      <c r="I135" s="9">
        <v>2</v>
      </c>
      <c r="J135" s="9">
        <v>0</v>
      </c>
      <c r="K135" s="9">
        <v>1400</v>
      </c>
      <c r="L135" s="9"/>
      <c r="M135" s="9"/>
      <c r="N135" s="9"/>
      <c r="O135" s="9"/>
      <c r="P135" s="9"/>
      <c r="Q135" s="9"/>
      <c r="R135" s="9"/>
      <c r="S135" s="10"/>
      <c r="T135" s="10"/>
      <c r="U135" s="10"/>
      <c r="V135" s="10"/>
      <c r="W135" s="10"/>
      <c r="X135" s="10"/>
      <c r="Y135" s="10"/>
      <c r="Z135" s="10"/>
    </row>
    <row r="136" spans="1:26" ht="24.75" customHeight="1" x14ac:dyDescent="0.4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3" t="s">
        <v>12</v>
      </c>
      <c r="L136" s="3"/>
      <c r="M136" s="200"/>
      <c r="N136" s="200"/>
      <c r="O136" s="200"/>
      <c r="P136" s="2"/>
      <c r="Q136" s="2"/>
      <c r="R136" s="2"/>
      <c r="S136" s="2"/>
      <c r="T136" s="2"/>
      <c r="U136" s="2"/>
      <c r="V136" s="2"/>
      <c r="W136" s="2"/>
      <c r="X136" s="2"/>
      <c r="Y136" s="201" t="s">
        <v>13</v>
      </c>
      <c r="Z136" s="201"/>
    </row>
    <row r="137" spans="1:26" ht="24.75" customHeight="1" x14ac:dyDescent="0.4">
      <c r="A137" s="202" t="s">
        <v>11</v>
      </c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</row>
    <row r="138" spans="1:26" ht="24.75" customHeight="1" x14ac:dyDescent="0.4">
      <c r="A138" s="202" t="s">
        <v>277</v>
      </c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</row>
    <row r="139" spans="1:26" ht="24.75" customHeight="1" x14ac:dyDescent="0.35">
      <c r="A139" s="203" t="s">
        <v>9</v>
      </c>
      <c r="B139" s="204"/>
      <c r="C139" s="204"/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5"/>
      <c r="P139" s="206" t="s">
        <v>14</v>
      </c>
      <c r="Q139" s="207"/>
      <c r="R139" s="207"/>
      <c r="S139" s="207"/>
      <c r="T139" s="207"/>
      <c r="U139" s="207"/>
      <c r="V139" s="207"/>
      <c r="W139" s="207"/>
      <c r="X139" s="207"/>
      <c r="Y139" s="207"/>
      <c r="Z139" s="208"/>
    </row>
    <row r="140" spans="1:26" ht="24.75" customHeight="1" x14ac:dyDescent="0.35">
      <c r="A140" s="219" t="s">
        <v>7</v>
      </c>
      <c r="B140" s="97"/>
      <c r="C140" s="219" t="s">
        <v>15</v>
      </c>
      <c r="D140" s="215" t="s">
        <v>16</v>
      </c>
      <c r="E140" s="218" t="s">
        <v>0</v>
      </c>
      <c r="F140" s="218"/>
      <c r="G140" s="219" t="s">
        <v>17</v>
      </c>
      <c r="H140" s="222" t="s">
        <v>8</v>
      </c>
      <c r="I140" s="223"/>
      <c r="J140" s="224"/>
      <c r="K140" s="225" t="s">
        <v>10</v>
      </c>
      <c r="L140" s="226"/>
      <c r="M140" s="226"/>
      <c r="N140" s="226"/>
      <c r="O140" s="226"/>
      <c r="P140" s="212" t="s">
        <v>7</v>
      </c>
      <c r="Q140" s="212" t="s">
        <v>18</v>
      </c>
      <c r="R140" s="212" t="s">
        <v>19</v>
      </c>
      <c r="S140" s="212" t="s">
        <v>20</v>
      </c>
      <c r="T140" s="212" t="s">
        <v>21</v>
      </c>
      <c r="U140" s="209" t="s">
        <v>22</v>
      </c>
      <c r="V140" s="210"/>
      <c r="W140" s="210"/>
      <c r="X140" s="211"/>
      <c r="Y140" s="212" t="s">
        <v>23</v>
      </c>
      <c r="Z140" s="212" t="s">
        <v>24</v>
      </c>
    </row>
    <row r="141" spans="1:26" ht="24.75" customHeight="1" x14ac:dyDescent="0.35">
      <c r="A141" s="220"/>
      <c r="B141" s="95"/>
      <c r="C141" s="220"/>
      <c r="D141" s="216"/>
      <c r="E141" s="220" t="s">
        <v>1</v>
      </c>
      <c r="F141" s="220" t="s">
        <v>4</v>
      </c>
      <c r="G141" s="220"/>
      <c r="H141" s="230" t="s">
        <v>2</v>
      </c>
      <c r="I141" s="230" t="s">
        <v>3</v>
      </c>
      <c r="J141" s="230" t="s">
        <v>5</v>
      </c>
      <c r="K141" s="219" t="s">
        <v>25</v>
      </c>
      <c r="L141" s="219" t="s">
        <v>26</v>
      </c>
      <c r="M141" s="219" t="s">
        <v>6</v>
      </c>
      <c r="N141" s="219" t="s">
        <v>27</v>
      </c>
      <c r="O141" s="215" t="s">
        <v>28</v>
      </c>
      <c r="P141" s="213"/>
      <c r="Q141" s="213"/>
      <c r="R141" s="213"/>
      <c r="S141" s="213"/>
      <c r="T141" s="213"/>
      <c r="U141" s="227" t="s">
        <v>29</v>
      </c>
      <c r="V141" s="236" t="s">
        <v>26</v>
      </c>
      <c r="W141" s="212" t="s">
        <v>6</v>
      </c>
      <c r="X141" s="212" t="s">
        <v>30</v>
      </c>
      <c r="Y141" s="213"/>
      <c r="Z141" s="213"/>
    </row>
    <row r="142" spans="1:26" ht="24.75" customHeight="1" x14ac:dyDescent="0.35">
      <c r="A142" s="220"/>
      <c r="B142" s="95"/>
      <c r="C142" s="220"/>
      <c r="D142" s="216"/>
      <c r="E142" s="220"/>
      <c r="F142" s="220"/>
      <c r="G142" s="220"/>
      <c r="H142" s="231"/>
      <c r="I142" s="231"/>
      <c r="J142" s="231"/>
      <c r="K142" s="220"/>
      <c r="L142" s="220"/>
      <c r="M142" s="220"/>
      <c r="N142" s="220"/>
      <c r="O142" s="216"/>
      <c r="P142" s="213"/>
      <c r="Q142" s="213"/>
      <c r="R142" s="213"/>
      <c r="S142" s="213"/>
      <c r="T142" s="213"/>
      <c r="U142" s="228"/>
      <c r="V142" s="237"/>
      <c r="W142" s="213"/>
      <c r="X142" s="213"/>
      <c r="Y142" s="213"/>
      <c r="Z142" s="213"/>
    </row>
    <row r="143" spans="1:26" ht="24.75" customHeight="1" x14ac:dyDescent="0.35">
      <c r="A143" s="221"/>
      <c r="B143" s="96"/>
      <c r="C143" s="221"/>
      <c r="D143" s="217"/>
      <c r="E143" s="221"/>
      <c r="F143" s="221"/>
      <c r="G143" s="221"/>
      <c r="H143" s="232"/>
      <c r="I143" s="232"/>
      <c r="J143" s="232"/>
      <c r="K143" s="221"/>
      <c r="L143" s="221"/>
      <c r="M143" s="221"/>
      <c r="N143" s="221"/>
      <c r="O143" s="217"/>
      <c r="P143" s="214"/>
      <c r="Q143" s="214"/>
      <c r="R143" s="214"/>
      <c r="S143" s="214"/>
      <c r="T143" s="214"/>
      <c r="U143" s="229"/>
      <c r="V143" s="238"/>
      <c r="W143" s="214"/>
      <c r="X143" s="214"/>
      <c r="Y143" s="214"/>
      <c r="Z143" s="214"/>
    </row>
    <row r="144" spans="1:26" ht="24.75" customHeight="1" x14ac:dyDescent="0.35">
      <c r="A144" s="42">
        <v>46</v>
      </c>
      <c r="B144" s="42"/>
      <c r="C144" s="6" t="s">
        <v>668</v>
      </c>
      <c r="D144" s="6"/>
      <c r="E144" s="11"/>
      <c r="F144" s="6"/>
      <c r="G144" s="6" t="s">
        <v>278</v>
      </c>
      <c r="H144" s="42">
        <v>8</v>
      </c>
      <c r="I144" s="6">
        <v>1</v>
      </c>
      <c r="J144" s="6">
        <v>7</v>
      </c>
      <c r="K144" s="6">
        <v>3307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.75" customHeight="1" x14ac:dyDescent="0.35">
      <c r="A145" s="6">
        <v>47</v>
      </c>
      <c r="B145" s="6"/>
      <c r="C145" s="6" t="s">
        <v>668</v>
      </c>
      <c r="D145" s="6"/>
      <c r="E145" s="11"/>
      <c r="F145" s="6"/>
      <c r="G145" s="6" t="s">
        <v>278</v>
      </c>
      <c r="H145" s="6">
        <v>0</v>
      </c>
      <c r="I145" s="6">
        <v>0</v>
      </c>
      <c r="J145" s="6">
        <v>97</v>
      </c>
      <c r="K145" s="6">
        <v>97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.75" customHeight="1" x14ac:dyDescent="0.35">
      <c r="A146" s="42"/>
      <c r="B146" s="42"/>
      <c r="C146" s="6"/>
      <c r="D146" s="6"/>
      <c r="E146" s="11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35">
      <c r="A147" s="6"/>
      <c r="B147" s="6"/>
      <c r="C147" s="6"/>
      <c r="D147" s="6"/>
      <c r="E147" s="11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35">
      <c r="A148" s="42"/>
      <c r="B148" s="42"/>
      <c r="C148" s="6"/>
      <c r="D148" s="6"/>
      <c r="E148" s="11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35">
      <c r="A149" s="6"/>
      <c r="B149" s="6"/>
      <c r="C149" s="6"/>
      <c r="D149" s="6"/>
      <c r="E149" s="11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35">
      <c r="A150" s="42"/>
      <c r="B150" s="42"/>
      <c r="C150" s="6"/>
      <c r="D150" s="6"/>
      <c r="E150" s="11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35">
      <c r="A151" s="6"/>
      <c r="B151" s="6"/>
      <c r="C151" s="6"/>
      <c r="D151" s="6"/>
      <c r="E151" s="11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35">
      <c r="A152" s="42"/>
      <c r="B152" s="42"/>
      <c r="C152" s="6"/>
      <c r="D152" s="6"/>
      <c r="E152" s="11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8"/>
      <c r="T152" s="8"/>
      <c r="U152" s="8"/>
      <c r="V152" s="8"/>
      <c r="W152" s="8"/>
      <c r="X152" s="8"/>
      <c r="Y152" s="8"/>
      <c r="Z152" s="8"/>
    </row>
    <row r="153" spans="1:26" ht="24.7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8"/>
      <c r="T153" s="8"/>
      <c r="U153" s="8"/>
      <c r="V153" s="8"/>
      <c r="W153" s="8"/>
      <c r="X153" s="8"/>
      <c r="Y153" s="8"/>
      <c r="Z153" s="8"/>
    </row>
    <row r="154" spans="1:26" ht="24.75" customHeight="1" x14ac:dyDescent="0.35">
      <c r="A154" s="42"/>
      <c r="B154" s="9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0"/>
      <c r="T154" s="10"/>
      <c r="U154" s="10"/>
      <c r="V154" s="10"/>
      <c r="W154" s="10"/>
      <c r="X154" s="10"/>
      <c r="Y154" s="10"/>
      <c r="Z154" s="10"/>
    </row>
    <row r="155" spans="1:26" ht="24.75" customHeight="1" x14ac:dyDescent="0.35"/>
    <row r="156" spans="1:26" ht="24.75" customHeight="1" x14ac:dyDescent="0.35"/>
    <row r="157" spans="1:26" ht="24.75" customHeight="1" x14ac:dyDescent="0.35"/>
    <row r="158" spans="1:26" ht="24.75" customHeight="1" x14ac:dyDescent="0.35"/>
    <row r="159" spans="1:26" ht="24.75" customHeight="1" x14ac:dyDescent="0.35"/>
    <row r="160" spans="1:26" ht="24.75" customHeight="1" x14ac:dyDescent="0.35"/>
    <row r="161" ht="24.75" customHeight="1" x14ac:dyDescent="0.35"/>
    <row r="162" ht="24.75" customHeight="1" x14ac:dyDescent="0.35"/>
    <row r="163" ht="24.75" customHeight="1" x14ac:dyDescent="0.35"/>
    <row r="164" ht="24.75" customHeight="1" x14ac:dyDescent="0.35"/>
    <row r="165" ht="24.75" customHeight="1" x14ac:dyDescent="0.35"/>
    <row r="166" ht="24.75" customHeight="1" x14ac:dyDescent="0.35"/>
    <row r="167" ht="24.75" customHeight="1" x14ac:dyDescent="0.35"/>
    <row r="168" ht="24.75" customHeight="1" x14ac:dyDescent="0.35"/>
    <row r="169" ht="24.75" customHeight="1" x14ac:dyDescent="0.35"/>
    <row r="170" ht="24.75" customHeight="1" x14ac:dyDescent="0.35"/>
    <row r="171" ht="24.75" customHeight="1" x14ac:dyDescent="0.35"/>
    <row r="172" ht="24.75" customHeight="1" x14ac:dyDescent="0.35"/>
    <row r="173" ht="24.75" customHeight="1" x14ac:dyDescent="0.35"/>
    <row r="174" ht="24.75" customHeight="1" x14ac:dyDescent="0.35"/>
    <row r="175" ht="24.75" customHeight="1" x14ac:dyDescent="0.35"/>
    <row r="176" ht="24.75" customHeight="1" x14ac:dyDescent="0.35"/>
    <row r="177" ht="24.75" customHeight="1" x14ac:dyDescent="0.35"/>
    <row r="178" ht="24.75" customHeight="1" x14ac:dyDescent="0.35"/>
    <row r="179" ht="24.75" customHeight="1" x14ac:dyDescent="0.35"/>
    <row r="180" ht="24.75" customHeight="1" x14ac:dyDescent="0.35"/>
    <row r="181" ht="24.75" customHeight="1" x14ac:dyDescent="0.35"/>
    <row r="182" ht="24.75" customHeight="1" x14ac:dyDescent="0.35"/>
    <row r="183" ht="24.75" customHeight="1" x14ac:dyDescent="0.35"/>
    <row r="184" ht="24.75" customHeight="1" x14ac:dyDescent="0.35"/>
    <row r="185" ht="24.75" customHeight="1" x14ac:dyDescent="0.35"/>
    <row r="186" ht="24.75" customHeight="1" x14ac:dyDescent="0.35"/>
    <row r="187" ht="24.75" customHeight="1" x14ac:dyDescent="0.35"/>
    <row r="188" ht="24.75" customHeight="1" x14ac:dyDescent="0.35"/>
    <row r="189" ht="24.75" customHeight="1" x14ac:dyDescent="0.35"/>
    <row r="190" ht="24.75" customHeight="1" x14ac:dyDescent="0.35"/>
    <row r="191" ht="24.75" customHeight="1" x14ac:dyDescent="0.35"/>
    <row r="192" ht="24.75" customHeight="1" x14ac:dyDescent="0.35"/>
    <row r="193" ht="24.75" customHeight="1" x14ac:dyDescent="0.35"/>
    <row r="194" ht="24.75" customHeight="1" x14ac:dyDescent="0.35"/>
    <row r="195" ht="24.75" customHeight="1" x14ac:dyDescent="0.35"/>
    <row r="196" ht="24.75" customHeight="1" x14ac:dyDescent="0.35"/>
    <row r="197" ht="24.75" customHeight="1" x14ac:dyDescent="0.35"/>
    <row r="198" ht="24.75" customHeight="1" x14ac:dyDescent="0.35"/>
    <row r="199" ht="24.75" customHeight="1" x14ac:dyDescent="0.35"/>
    <row r="200" ht="24.75" customHeight="1" x14ac:dyDescent="0.35"/>
    <row r="201" ht="24.75" customHeight="1" x14ac:dyDescent="0.35"/>
    <row r="202" ht="24.75" customHeight="1" x14ac:dyDescent="0.35"/>
    <row r="203" ht="24.75" customHeight="1" x14ac:dyDescent="0.35"/>
    <row r="204" ht="24.75" customHeight="1" x14ac:dyDescent="0.35"/>
    <row r="205" ht="24.75" customHeight="1" x14ac:dyDescent="0.35"/>
    <row r="206" ht="24.75" customHeight="1" x14ac:dyDescent="0.35"/>
    <row r="207" ht="24.75" customHeight="1" x14ac:dyDescent="0.35"/>
    <row r="208" ht="24.75" customHeight="1" x14ac:dyDescent="0.35"/>
    <row r="209" ht="24.75" customHeight="1" x14ac:dyDescent="0.35"/>
    <row r="210" ht="24.75" customHeight="1" x14ac:dyDescent="0.35"/>
  </sheetData>
  <mergeCells count="278">
    <mergeCell ref="J141:J143"/>
    <mergeCell ref="K141:K143"/>
    <mergeCell ref="U83:U85"/>
    <mergeCell ref="V83:V85"/>
    <mergeCell ref="W83:W85"/>
    <mergeCell ref="X83:X85"/>
    <mergeCell ref="P102:P105"/>
    <mergeCell ref="Q102:Q105"/>
    <mergeCell ref="R102:R105"/>
    <mergeCell ref="S102:S105"/>
    <mergeCell ref="T102:T105"/>
    <mergeCell ref="U102:X102"/>
    <mergeCell ref="M83:M85"/>
    <mergeCell ref="N83:N85"/>
    <mergeCell ref="O83:O85"/>
    <mergeCell ref="L141:L143"/>
    <mergeCell ref="M141:M143"/>
    <mergeCell ref="N141:N143"/>
    <mergeCell ref="O141:O143"/>
    <mergeCell ref="U141:U143"/>
    <mergeCell ref="V141:V143"/>
    <mergeCell ref="W141:W143"/>
    <mergeCell ref="X141:X143"/>
    <mergeCell ref="W122:W124"/>
    <mergeCell ref="Y136:Z136"/>
    <mergeCell ref="A137:Z137"/>
    <mergeCell ref="A138:Z138"/>
    <mergeCell ref="A139:O139"/>
    <mergeCell ref="P139:Z139"/>
    <mergeCell ref="A140:A143"/>
    <mergeCell ref="C140:C143"/>
    <mergeCell ref="D140:D143"/>
    <mergeCell ref="E140:F140"/>
    <mergeCell ref="G140:G143"/>
    <mergeCell ref="H140:J140"/>
    <mergeCell ref="K140:O140"/>
    <mergeCell ref="P140:P143"/>
    <mergeCell ref="Q140:Q143"/>
    <mergeCell ref="R140:R143"/>
    <mergeCell ref="S140:S143"/>
    <mergeCell ref="T140:T143"/>
    <mergeCell ref="U140:X140"/>
    <mergeCell ref="Y140:Y143"/>
    <mergeCell ref="Z140:Z143"/>
    <mergeCell ref="E141:E143"/>
    <mergeCell ref="F141:F143"/>
    <mergeCell ref="H141:H143"/>
    <mergeCell ref="I141:I143"/>
    <mergeCell ref="Y98:Z98"/>
    <mergeCell ref="A99:Z99"/>
    <mergeCell ref="A100:Z100"/>
    <mergeCell ref="A101:O101"/>
    <mergeCell ref="P101:Z101"/>
    <mergeCell ref="A102:A105"/>
    <mergeCell ref="C102:C105"/>
    <mergeCell ref="D102:D105"/>
    <mergeCell ref="E102:F102"/>
    <mergeCell ref="G102:G105"/>
    <mergeCell ref="H102:J102"/>
    <mergeCell ref="K102:O102"/>
    <mergeCell ref="Y102:Y105"/>
    <mergeCell ref="Z102:Z105"/>
    <mergeCell ref="E103:E105"/>
    <mergeCell ref="F103:F105"/>
    <mergeCell ref="H103:H105"/>
    <mergeCell ref="I103:I105"/>
    <mergeCell ref="J103:J105"/>
    <mergeCell ref="U103:U105"/>
    <mergeCell ref="V103:V105"/>
    <mergeCell ref="W103:W105"/>
    <mergeCell ref="X103:X105"/>
    <mergeCell ref="M122:M124"/>
    <mergeCell ref="N122:N124"/>
    <mergeCell ref="O122:O124"/>
    <mergeCell ref="M98:O98"/>
    <mergeCell ref="K103:K105"/>
    <mergeCell ref="L103:L105"/>
    <mergeCell ref="M103:M105"/>
    <mergeCell ref="N103:N105"/>
    <mergeCell ref="O103:O105"/>
    <mergeCell ref="M117:O117"/>
    <mergeCell ref="I83:I85"/>
    <mergeCell ref="J83:J85"/>
    <mergeCell ref="K83:K85"/>
    <mergeCell ref="L83:L85"/>
    <mergeCell ref="H122:H124"/>
    <mergeCell ref="I122:I124"/>
    <mergeCell ref="J122:J124"/>
    <mergeCell ref="K122:K124"/>
    <mergeCell ref="L122:L124"/>
    <mergeCell ref="A80:Z80"/>
    <mergeCell ref="M78:O78"/>
    <mergeCell ref="Y78:Z78"/>
    <mergeCell ref="A79:Z79"/>
    <mergeCell ref="A81:O81"/>
    <mergeCell ref="P81:Z81"/>
    <mergeCell ref="A82:A85"/>
    <mergeCell ref="C82:C85"/>
    <mergeCell ref="D82:D85"/>
    <mergeCell ref="E82:F82"/>
    <mergeCell ref="G82:G85"/>
    <mergeCell ref="H82:J82"/>
    <mergeCell ref="K82:O82"/>
    <mergeCell ref="P82:P85"/>
    <mergeCell ref="Q82:Q85"/>
    <mergeCell ref="R82:R85"/>
    <mergeCell ref="S82:S85"/>
    <mergeCell ref="T82:T85"/>
    <mergeCell ref="U82:X82"/>
    <mergeCell ref="Y82:Y85"/>
    <mergeCell ref="Z82:Z85"/>
    <mergeCell ref="E83:E85"/>
    <mergeCell ref="F83:F85"/>
    <mergeCell ref="H83:H85"/>
    <mergeCell ref="A59:Z59"/>
    <mergeCell ref="U44:U46"/>
    <mergeCell ref="V44:V46"/>
    <mergeCell ref="W44:W46"/>
    <mergeCell ref="X44:X46"/>
    <mergeCell ref="M58:O58"/>
    <mergeCell ref="Y58:Z58"/>
    <mergeCell ref="L63:L65"/>
    <mergeCell ref="M63:M65"/>
    <mergeCell ref="N63:N65"/>
    <mergeCell ref="O63:O65"/>
    <mergeCell ref="U63:U65"/>
    <mergeCell ref="V63:V65"/>
    <mergeCell ref="W63:W65"/>
    <mergeCell ref="X63:X65"/>
    <mergeCell ref="Q43:Q46"/>
    <mergeCell ref="R43:R46"/>
    <mergeCell ref="S43:S46"/>
    <mergeCell ref="T43:T46"/>
    <mergeCell ref="M44:M46"/>
    <mergeCell ref="N44:N46"/>
    <mergeCell ref="O44:O46"/>
    <mergeCell ref="J63:J65"/>
    <mergeCell ref="K63:K65"/>
    <mergeCell ref="E25:E27"/>
    <mergeCell ref="F25:F27"/>
    <mergeCell ref="H25:H27"/>
    <mergeCell ref="I25:I27"/>
    <mergeCell ref="J25:J27"/>
    <mergeCell ref="K25:K27"/>
    <mergeCell ref="L25:L27"/>
    <mergeCell ref="K24:O24"/>
    <mergeCell ref="P24:P27"/>
    <mergeCell ref="U25:U27"/>
    <mergeCell ref="V25:V27"/>
    <mergeCell ref="W25:W27"/>
    <mergeCell ref="X25:X27"/>
    <mergeCell ref="M39:O39"/>
    <mergeCell ref="Y39:Z39"/>
    <mergeCell ref="U24:X24"/>
    <mergeCell ref="Y24:Y27"/>
    <mergeCell ref="Z24:Z27"/>
    <mergeCell ref="Q24:Q27"/>
    <mergeCell ref="R24:R27"/>
    <mergeCell ref="S24:S27"/>
    <mergeCell ref="T24:T27"/>
    <mergeCell ref="M20:O20"/>
    <mergeCell ref="Y20:Z20"/>
    <mergeCell ref="A40:Z40"/>
    <mergeCell ref="A41:Z41"/>
    <mergeCell ref="A42:O42"/>
    <mergeCell ref="P42:Z42"/>
    <mergeCell ref="A43:A46"/>
    <mergeCell ref="C43:C46"/>
    <mergeCell ref="D43:D46"/>
    <mergeCell ref="E43:F43"/>
    <mergeCell ref="G43:G46"/>
    <mergeCell ref="H43:J43"/>
    <mergeCell ref="U43:X43"/>
    <mergeCell ref="Y43:Y46"/>
    <mergeCell ref="Z43:Z46"/>
    <mergeCell ref="E44:E46"/>
    <mergeCell ref="F44:F46"/>
    <mergeCell ref="H44:H46"/>
    <mergeCell ref="I44:I46"/>
    <mergeCell ref="J44:J46"/>
    <mergeCell ref="K44:K46"/>
    <mergeCell ref="L44:L46"/>
    <mergeCell ref="K43:O43"/>
    <mergeCell ref="P43:P46"/>
    <mergeCell ref="S4:S7"/>
    <mergeCell ref="T4:T7"/>
    <mergeCell ref="M5:M7"/>
    <mergeCell ref="N5:N7"/>
    <mergeCell ref="O5:O7"/>
    <mergeCell ref="M25:M27"/>
    <mergeCell ref="N25:N27"/>
    <mergeCell ref="O25:O27"/>
    <mergeCell ref="A21:Z21"/>
    <mergeCell ref="A22:Z22"/>
    <mergeCell ref="A23:O23"/>
    <mergeCell ref="P23:Z23"/>
    <mergeCell ref="A24:A27"/>
    <mergeCell ref="C24:C27"/>
    <mergeCell ref="D24:D27"/>
    <mergeCell ref="E24:F24"/>
    <mergeCell ref="G24:G27"/>
    <mergeCell ref="H24:J24"/>
    <mergeCell ref="U5:U7"/>
    <mergeCell ref="V5:V7"/>
    <mergeCell ref="W5:W7"/>
    <mergeCell ref="X5:X7"/>
    <mergeCell ref="Q4:Q7"/>
    <mergeCell ref="R4:R7"/>
    <mergeCell ref="A60:Z60"/>
    <mergeCell ref="A61:O61"/>
    <mergeCell ref="P61:Z61"/>
    <mergeCell ref="A62:A65"/>
    <mergeCell ref="C62:C65"/>
    <mergeCell ref="D62:D65"/>
    <mergeCell ref="E62:F62"/>
    <mergeCell ref="G62:G65"/>
    <mergeCell ref="H62:J62"/>
    <mergeCell ref="K62:O62"/>
    <mergeCell ref="P62:P65"/>
    <mergeCell ref="Q62:Q65"/>
    <mergeCell ref="R62:R65"/>
    <mergeCell ref="S62:S65"/>
    <mergeCell ref="T62:T65"/>
    <mergeCell ref="U62:X62"/>
    <mergeCell ref="Y62:Y65"/>
    <mergeCell ref="Z62:Z65"/>
    <mergeCell ref="E63:E65"/>
    <mergeCell ref="F63:F65"/>
    <mergeCell ref="H63:H65"/>
    <mergeCell ref="I63:I65"/>
    <mergeCell ref="U122:U124"/>
    <mergeCell ref="V122:V124"/>
    <mergeCell ref="A1:Z1"/>
    <mergeCell ref="A2:Z2"/>
    <mergeCell ref="A3:O3"/>
    <mergeCell ref="P3:Z3"/>
    <mergeCell ref="A4:A7"/>
    <mergeCell ref="C4:C7"/>
    <mergeCell ref="D4:D7"/>
    <mergeCell ref="E4:F4"/>
    <mergeCell ref="G4:G7"/>
    <mergeCell ref="H4:J4"/>
    <mergeCell ref="U4:X4"/>
    <mergeCell ref="Y4:Y7"/>
    <mergeCell ref="Z4:Z7"/>
    <mergeCell ref="E5:E7"/>
    <mergeCell ref="F5:F7"/>
    <mergeCell ref="H5:H7"/>
    <mergeCell ref="I5:I7"/>
    <mergeCell ref="J5:J7"/>
    <mergeCell ref="K5:K7"/>
    <mergeCell ref="L5:L7"/>
    <mergeCell ref="K4:O4"/>
    <mergeCell ref="P4:P7"/>
    <mergeCell ref="X122:X124"/>
    <mergeCell ref="M136:O136"/>
    <mergeCell ref="Y117:Z117"/>
    <mergeCell ref="A118:Z118"/>
    <mergeCell ref="A119:Z119"/>
    <mergeCell ref="A120:O120"/>
    <mergeCell ref="P120:Z120"/>
    <mergeCell ref="A121:A124"/>
    <mergeCell ref="C121:C124"/>
    <mergeCell ref="D121:D124"/>
    <mergeCell ref="E121:F121"/>
    <mergeCell ref="G121:G124"/>
    <mergeCell ref="H121:J121"/>
    <mergeCell ref="K121:O121"/>
    <mergeCell ref="P121:P124"/>
    <mergeCell ref="Q121:Q124"/>
    <mergeCell ref="R121:R124"/>
    <mergeCell ref="S121:S124"/>
    <mergeCell ref="T121:T124"/>
    <mergeCell ref="U121:X121"/>
    <mergeCell ref="Y121:Y124"/>
    <mergeCell ref="Z121:Z124"/>
    <mergeCell ref="E122:E124"/>
    <mergeCell ref="F122:F124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6"/>
  <sheetViews>
    <sheetView topLeftCell="A112" workbookViewId="0">
      <selection activeCell="B112" sqref="B1:B1048576"/>
    </sheetView>
  </sheetViews>
  <sheetFormatPr defaultRowHeight="18" x14ac:dyDescent="0.35"/>
  <cols>
    <col min="1" max="1" width="4.19921875" style="5" customWidth="1"/>
    <col min="2" max="2" width="19.69921875" style="5" hidden="1" customWidth="1"/>
    <col min="3" max="3" width="5.59765625" style="5" customWidth="1"/>
    <col min="4" max="4" width="6.5" style="5" customWidth="1"/>
    <col min="5" max="5" width="7.59765625" style="5" customWidth="1"/>
    <col min="6" max="6" width="4.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5.898437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ht="24.7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ht="24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4.75" customHeight="1" x14ac:dyDescent="0.4">
      <c r="A3" s="202" t="s">
        <v>281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ht="24.75" customHeight="1" x14ac:dyDescent="0.35">
      <c r="A5" s="219" t="s">
        <v>7</v>
      </c>
      <c r="B5" s="88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ht="24.75" customHeight="1" x14ac:dyDescent="0.35">
      <c r="A6" s="220"/>
      <c r="B6" s="89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36" t="s">
        <v>26</v>
      </c>
      <c r="W6" s="212" t="s">
        <v>6</v>
      </c>
      <c r="X6" s="212" t="s">
        <v>30</v>
      </c>
      <c r="Y6" s="213"/>
      <c r="Z6" s="213"/>
    </row>
    <row r="7" spans="1:26" ht="24.75" customHeight="1" x14ac:dyDescent="0.35">
      <c r="A7" s="220"/>
      <c r="B7" s="89"/>
      <c r="C7" s="220"/>
      <c r="D7" s="216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37"/>
      <c r="W7" s="213"/>
      <c r="X7" s="213"/>
      <c r="Y7" s="213"/>
      <c r="Z7" s="213"/>
    </row>
    <row r="8" spans="1:26" ht="24.75" customHeight="1" x14ac:dyDescent="0.35">
      <c r="A8" s="221"/>
      <c r="B8" s="90"/>
      <c r="C8" s="221"/>
      <c r="D8" s="217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38"/>
      <c r="W8" s="214"/>
      <c r="X8" s="214"/>
      <c r="Y8" s="214"/>
      <c r="Z8" s="214"/>
    </row>
    <row r="9" spans="1:26" ht="24.75" customHeight="1" x14ac:dyDescent="0.35">
      <c r="A9" s="6">
        <v>1</v>
      </c>
      <c r="B9" s="6" t="s">
        <v>1295</v>
      </c>
      <c r="C9" s="6" t="s">
        <v>114</v>
      </c>
      <c r="D9" s="6">
        <v>4611</v>
      </c>
      <c r="E9" s="11">
        <v>76</v>
      </c>
      <c r="F9" s="6"/>
      <c r="G9" s="6" t="s">
        <v>282</v>
      </c>
      <c r="H9" s="6">
        <v>10</v>
      </c>
      <c r="I9" s="6">
        <v>0</v>
      </c>
      <c r="J9" s="6">
        <v>8</v>
      </c>
      <c r="K9" s="6">
        <v>4008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.75" customHeight="1" x14ac:dyDescent="0.35">
      <c r="A10" s="6">
        <v>2</v>
      </c>
      <c r="B10" s="6" t="s">
        <v>1296</v>
      </c>
      <c r="C10" s="6" t="s">
        <v>114</v>
      </c>
      <c r="D10" s="6">
        <v>5406</v>
      </c>
      <c r="E10" s="11">
        <v>248</v>
      </c>
      <c r="F10" s="6"/>
      <c r="G10" s="6" t="s">
        <v>282</v>
      </c>
      <c r="H10" s="6">
        <v>8</v>
      </c>
      <c r="I10" s="6">
        <v>2</v>
      </c>
      <c r="J10" s="6">
        <v>0</v>
      </c>
      <c r="K10" s="6">
        <v>3400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5">
      <c r="A11" s="6">
        <v>3</v>
      </c>
      <c r="B11" s="6" t="s">
        <v>1296</v>
      </c>
      <c r="C11" s="6" t="s">
        <v>114</v>
      </c>
      <c r="D11" s="6">
        <v>1197</v>
      </c>
      <c r="E11" s="11">
        <v>81</v>
      </c>
      <c r="F11" s="6"/>
      <c r="G11" s="6" t="s">
        <v>282</v>
      </c>
      <c r="H11" s="6">
        <v>6</v>
      </c>
      <c r="I11" s="6">
        <v>2</v>
      </c>
      <c r="J11" s="6">
        <v>31</v>
      </c>
      <c r="K11" s="6">
        <v>2631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5">
      <c r="A12" s="6">
        <v>4</v>
      </c>
      <c r="B12" s="6" t="s">
        <v>1297</v>
      </c>
      <c r="C12" s="6" t="s">
        <v>114</v>
      </c>
      <c r="D12" s="6">
        <v>1761</v>
      </c>
      <c r="E12" s="11">
        <v>7</v>
      </c>
      <c r="F12" s="6"/>
      <c r="G12" s="6" t="s">
        <v>282</v>
      </c>
      <c r="H12" s="6">
        <v>17</v>
      </c>
      <c r="I12" s="6">
        <v>2</v>
      </c>
      <c r="J12" s="6">
        <v>47</v>
      </c>
      <c r="K12" s="6">
        <v>7047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5">
      <c r="A13" s="6">
        <v>5</v>
      </c>
      <c r="B13" s="6" t="s">
        <v>1298</v>
      </c>
      <c r="C13" s="6" t="s">
        <v>114</v>
      </c>
      <c r="D13" s="6">
        <v>1771</v>
      </c>
      <c r="E13" s="11">
        <v>17</v>
      </c>
      <c r="F13" s="6"/>
      <c r="G13" s="6" t="s">
        <v>282</v>
      </c>
      <c r="H13" s="6">
        <v>5</v>
      </c>
      <c r="I13" s="6">
        <v>0</v>
      </c>
      <c r="J13" s="6">
        <v>13</v>
      </c>
      <c r="K13" s="6">
        <v>2013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5">
      <c r="A14" s="6">
        <v>6</v>
      </c>
      <c r="B14" s="6" t="s">
        <v>1298</v>
      </c>
      <c r="C14" s="6" t="s">
        <v>114</v>
      </c>
      <c r="D14" s="6">
        <v>1760</v>
      </c>
      <c r="E14" s="11">
        <v>6</v>
      </c>
      <c r="F14" s="6"/>
      <c r="G14" s="6" t="s">
        <v>282</v>
      </c>
      <c r="H14" s="6">
        <v>5</v>
      </c>
      <c r="I14" s="6">
        <v>2</v>
      </c>
      <c r="J14" s="6">
        <v>80</v>
      </c>
      <c r="K14" s="6">
        <v>2280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.75" customHeight="1" x14ac:dyDescent="0.35">
      <c r="A15" s="6">
        <v>7</v>
      </c>
      <c r="B15" s="6" t="s">
        <v>1298</v>
      </c>
      <c r="C15" s="6" t="s">
        <v>114</v>
      </c>
      <c r="D15" s="6">
        <v>1762</v>
      </c>
      <c r="E15" s="11">
        <v>8</v>
      </c>
      <c r="F15" s="6"/>
      <c r="G15" s="6" t="s">
        <v>282</v>
      </c>
      <c r="H15" s="6">
        <v>4</v>
      </c>
      <c r="I15" s="6">
        <v>2</v>
      </c>
      <c r="J15" s="6">
        <v>60</v>
      </c>
      <c r="K15" s="6">
        <v>1860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35">
      <c r="A16" s="6">
        <v>8</v>
      </c>
      <c r="B16" s="6" t="s">
        <v>1298</v>
      </c>
      <c r="C16" s="6" t="s">
        <v>114</v>
      </c>
      <c r="D16" s="6">
        <v>4384</v>
      </c>
      <c r="E16" s="11">
        <v>74</v>
      </c>
      <c r="F16" s="6"/>
      <c r="G16" s="6" t="s">
        <v>282</v>
      </c>
      <c r="H16" s="6">
        <v>13</v>
      </c>
      <c r="I16" s="6">
        <v>2</v>
      </c>
      <c r="J16" s="6">
        <v>94</v>
      </c>
      <c r="K16" s="6">
        <v>5494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35">
      <c r="A17" s="6">
        <v>9</v>
      </c>
      <c r="B17" s="6" t="s">
        <v>1299</v>
      </c>
      <c r="C17" s="6" t="s">
        <v>114</v>
      </c>
      <c r="D17" s="6">
        <v>5064</v>
      </c>
      <c r="E17" s="11">
        <v>222</v>
      </c>
      <c r="F17" s="6"/>
      <c r="G17" s="6" t="s">
        <v>282</v>
      </c>
      <c r="H17" s="6">
        <v>0</v>
      </c>
      <c r="I17" s="6">
        <v>2</v>
      </c>
      <c r="J17" s="6">
        <v>99</v>
      </c>
      <c r="K17" s="6">
        <v>299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5">
      <c r="A18" s="6">
        <v>10</v>
      </c>
      <c r="B18" s="6" t="s">
        <v>1300</v>
      </c>
      <c r="C18" s="6" t="s">
        <v>114</v>
      </c>
      <c r="D18" s="6">
        <v>5063</v>
      </c>
      <c r="E18" s="6">
        <v>221</v>
      </c>
      <c r="F18" s="6"/>
      <c r="G18" s="6" t="s">
        <v>282</v>
      </c>
      <c r="H18" s="6">
        <v>0</v>
      </c>
      <c r="I18" s="6">
        <v>1</v>
      </c>
      <c r="J18" s="6">
        <v>52</v>
      </c>
      <c r="K18" s="6">
        <v>152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ht="24.75" customHeight="1" x14ac:dyDescent="0.35">
      <c r="A19" s="9">
        <v>11</v>
      </c>
      <c r="B19" s="9" t="s">
        <v>1301</v>
      </c>
      <c r="C19" s="9" t="s">
        <v>114</v>
      </c>
      <c r="D19" s="9">
        <v>5092</v>
      </c>
      <c r="E19" s="9">
        <v>230</v>
      </c>
      <c r="F19" s="9"/>
      <c r="G19" s="9" t="s">
        <v>282</v>
      </c>
      <c r="H19" s="9">
        <v>5</v>
      </c>
      <c r="I19" s="9">
        <v>2</v>
      </c>
      <c r="J19" s="9">
        <v>40</v>
      </c>
      <c r="K19" s="9">
        <v>2240</v>
      </c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</row>
    <row r="20" spans="1:26" ht="24.75" customHeight="1" x14ac:dyDescent="0.35">
      <c r="A20" s="6">
        <v>12</v>
      </c>
      <c r="B20" s="6" t="s">
        <v>1302</v>
      </c>
      <c r="C20" s="6" t="s">
        <v>114</v>
      </c>
      <c r="D20" s="6">
        <v>4691</v>
      </c>
      <c r="E20" s="11">
        <v>188</v>
      </c>
      <c r="F20" s="6"/>
      <c r="G20" s="6" t="s">
        <v>282</v>
      </c>
      <c r="H20" s="6">
        <v>6</v>
      </c>
      <c r="I20" s="6">
        <v>3</v>
      </c>
      <c r="J20" s="6">
        <v>5</v>
      </c>
      <c r="K20" s="6">
        <v>2705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.75" customHeight="1" x14ac:dyDescent="0.35">
      <c r="A21" s="6">
        <v>13</v>
      </c>
      <c r="B21" s="6" t="s">
        <v>1302</v>
      </c>
      <c r="C21" s="6" t="s">
        <v>114</v>
      </c>
      <c r="D21" s="6">
        <v>1098</v>
      </c>
      <c r="E21" s="11">
        <v>22</v>
      </c>
      <c r="F21" s="6"/>
      <c r="G21" s="6" t="s">
        <v>282</v>
      </c>
      <c r="H21" s="6">
        <v>4</v>
      </c>
      <c r="I21" s="6">
        <v>1</v>
      </c>
      <c r="J21" s="6">
        <v>65</v>
      </c>
      <c r="K21" s="6">
        <v>1765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.75" customHeight="1" x14ac:dyDescent="0.35">
      <c r="A22" s="6">
        <v>14</v>
      </c>
      <c r="B22" s="6" t="s">
        <v>1303</v>
      </c>
      <c r="C22" s="6" t="s">
        <v>114</v>
      </c>
      <c r="D22" s="6">
        <v>4693</v>
      </c>
      <c r="E22" s="11">
        <v>187</v>
      </c>
      <c r="F22" s="6"/>
      <c r="G22" s="6" t="s">
        <v>282</v>
      </c>
      <c r="H22" s="6">
        <v>9</v>
      </c>
      <c r="I22" s="6">
        <v>0</v>
      </c>
      <c r="J22" s="6">
        <v>89</v>
      </c>
      <c r="K22" s="6">
        <v>3689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.75" customHeight="1" x14ac:dyDescent="0.35">
      <c r="A23" s="6">
        <v>15</v>
      </c>
      <c r="B23" s="6" t="s">
        <v>1304</v>
      </c>
      <c r="C23" s="6" t="s">
        <v>114</v>
      </c>
      <c r="D23" s="6">
        <v>5091</v>
      </c>
      <c r="E23" s="11">
        <v>90</v>
      </c>
      <c r="F23" s="6"/>
      <c r="G23" s="6" t="s">
        <v>282</v>
      </c>
      <c r="H23" s="6">
        <v>8</v>
      </c>
      <c r="I23" s="6">
        <v>3</v>
      </c>
      <c r="J23" s="6">
        <v>82</v>
      </c>
      <c r="K23" s="6">
        <v>3582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.75" customHeight="1" x14ac:dyDescent="0.35">
      <c r="A24" s="6">
        <v>16</v>
      </c>
      <c r="B24" s="6" t="s">
        <v>1304</v>
      </c>
      <c r="C24" s="6" t="s">
        <v>114</v>
      </c>
      <c r="D24" s="6">
        <v>5062</v>
      </c>
      <c r="E24" s="11">
        <v>220</v>
      </c>
      <c r="F24" s="6"/>
      <c r="G24" s="6" t="s">
        <v>282</v>
      </c>
      <c r="H24" s="6">
        <v>0</v>
      </c>
      <c r="I24" s="6">
        <v>1</v>
      </c>
      <c r="J24" s="6">
        <v>14</v>
      </c>
      <c r="K24" s="6">
        <v>114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.75" customHeight="1" x14ac:dyDescent="0.35">
      <c r="A25" s="6">
        <v>17</v>
      </c>
      <c r="B25" s="6" t="s">
        <v>1304</v>
      </c>
      <c r="C25" s="6" t="s">
        <v>114</v>
      </c>
      <c r="D25" s="6">
        <v>5061</v>
      </c>
      <c r="E25" s="11">
        <v>223</v>
      </c>
      <c r="F25" s="6"/>
      <c r="G25" s="6" t="s">
        <v>282</v>
      </c>
      <c r="H25" s="6">
        <v>8</v>
      </c>
      <c r="I25" s="6">
        <v>0</v>
      </c>
      <c r="J25" s="6">
        <v>1</v>
      </c>
      <c r="K25" s="6">
        <v>3201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.75" customHeight="1" x14ac:dyDescent="0.35">
      <c r="A26" s="6">
        <v>18</v>
      </c>
      <c r="B26" s="6" t="s">
        <v>1304</v>
      </c>
      <c r="C26" s="6" t="s">
        <v>114</v>
      </c>
      <c r="D26" s="6">
        <v>1573</v>
      </c>
      <c r="E26" s="11">
        <v>131</v>
      </c>
      <c r="F26" s="6"/>
      <c r="G26" s="6" t="s">
        <v>282</v>
      </c>
      <c r="H26" s="6">
        <v>1</v>
      </c>
      <c r="I26" s="6">
        <v>3</v>
      </c>
      <c r="J26" s="6">
        <v>23</v>
      </c>
      <c r="K26" s="6">
        <v>723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35">
      <c r="A27" s="6">
        <v>19</v>
      </c>
      <c r="B27" s="6" t="s">
        <v>1306</v>
      </c>
      <c r="C27" s="6" t="s">
        <v>114</v>
      </c>
      <c r="D27" s="6">
        <v>4692</v>
      </c>
      <c r="E27" s="11">
        <v>186</v>
      </c>
      <c r="F27" s="6"/>
      <c r="G27" s="6" t="s">
        <v>282</v>
      </c>
      <c r="H27" s="6">
        <v>6</v>
      </c>
      <c r="I27" s="6">
        <v>0</v>
      </c>
      <c r="J27" s="6">
        <v>5</v>
      </c>
      <c r="K27" s="6">
        <v>2405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35">
      <c r="A28" s="6">
        <v>20</v>
      </c>
      <c r="B28" s="6" t="s">
        <v>1867</v>
      </c>
      <c r="C28" s="6" t="s">
        <v>114</v>
      </c>
      <c r="D28" s="6">
        <v>1788</v>
      </c>
      <c r="E28" s="11">
        <v>34</v>
      </c>
      <c r="F28" s="6"/>
      <c r="G28" s="6" t="s">
        <v>282</v>
      </c>
      <c r="H28" s="6">
        <v>29</v>
      </c>
      <c r="I28" s="6">
        <v>0</v>
      </c>
      <c r="J28" s="6">
        <v>53</v>
      </c>
      <c r="K28" s="6">
        <v>11655</v>
      </c>
      <c r="L28" s="6"/>
      <c r="M28" s="6"/>
      <c r="N28" s="6"/>
      <c r="O28" s="6"/>
      <c r="P28" s="6"/>
      <c r="Q28" s="6"/>
      <c r="R28" s="6"/>
      <c r="S28" s="8"/>
      <c r="T28" s="8"/>
      <c r="U28" s="8"/>
      <c r="V28" s="8"/>
      <c r="W28" s="8"/>
      <c r="X28" s="8"/>
      <c r="Y28" s="8"/>
      <c r="Z28" s="8"/>
    </row>
    <row r="29" spans="1:26" ht="24.75" customHeight="1" x14ac:dyDescent="0.35">
      <c r="A29" s="6">
        <v>21</v>
      </c>
      <c r="B29" s="6" t="s">
        <v>1868</v>
      </c>
      <c r="C29" s="6" t="s">
        <v>114</v>
      </c>
      <c r="D29" s="6">
        <v>4475</v>
      </c>
      <c r="E29" s="6">
        <v>75</v>
      </c>
      <c r="F29" s="6"/>
      <c r="G29" s="6" t="s">
        <v>282</v>
      </c>
      <c r="H29" s="6">
        <v>5</v>
      </c>
      <c r="I29" s="6">
        <v>0</v>
      </c>
      <c r="J29" s="6">
        <v>16</v>
      </c>
      <c r="K29" s="6">
        <v>2016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ht="24.75" customHeight="1" x14ac:dyDescent="0.35">
      <c r="A30" s="9">
        <v>22</v>
      </c>
      <c r="B30" s="9" t="s">
        <v>1868</v>
      </c>
      <c r="C30" s="9" t="s">
        <v>114</v>
      </c>
      <c r="D30" s="9">
        <v>1769</v>
      </c>
      <c r="E30" s="9">
        <v>15</v>
      </c>
      <c r="F30" s="9"/>
      <c r="G30" s="9" t="s">
        <v>282</v>
      </c>
      <c r="H30" s="9">
        <v>7</v>
      </c>
      <c r="I30" s="9">
        <v>1</v>
      </c>
      <c r="J30" s="9">
        <v>20</v>
      </c>
      <c r="K30" s="9">
        <v>2920</v>
      </c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</row>
    <row r="31" spans="1:26" ht="24.75" customHeight="1" x14ac:dyDescent="0.35">
      <c r="A31" s="6">
        <v>23</v>
      </c>
      <c r="B31" s="6" t="s">
        <v>1307</v>
      </c>
      <c r="C31" s="6" t="s">
        <v>114</v>
      </c>
      <c r="D31" s="6">
        <v>1778</v>
      </c>
      <c r="E31" s="11">
        <v>24</v>
      </c>
      <c r="F31" s="6"/>
      <c r="G31" s="6" t="s">
        <v>282</v>
      </c>
      <c r="H31" s="6">
        <v>5</v>
      </c>
      <c r="I31" s="6">
        <v>0</v>
      </c>
      <c r="J31" s="6">
        <v>40</v>
      </c>
      <c r="K31" s="6">
        <v>2040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.75" customHeight="1" x14ac:dyDescent="0.35">
      <c r="A32" s="6">
        <v>24</v>
      </c>
      <c r="B32" s="6" t="s">
        <v>1307</v>
      </c>
      <c r="C32" s="6" t="s">
        <v>114</v>
      </c>
      <c r="D32" s="6">
        <v>1777</v>
      </c>
      <c r="E32" s="11">
        <v>23</v>
      </c>
      <c r="F32" s="6"/>
      <c r="G32" s="6" t="s">
        <v>282</v>
      </c>
      <c r="H32" s="6">
        <v>10</v>
      </c>
      <c r="I32" s="6">
        <v>1</v>
      </c>
      <c r="J32" s="6">
        <v>43</v>
      </c>
      <c r="K32" s="6">
        <v>4143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.75" customHeight="1" x14ac:dyDescent="0.35">
      <c r="A33" s="6">
        <v>25</v>
      </c>
      <c r="B33" s="6" t="s">
        <v>1869</v>
      </c>
      <c r="C33" s="6" t="s">
        <v>114</v>
      </c>
      <c r="D33" s="6">
        <v>5244</v>
      </c>
      <c r="E33" s="11">
        <v>244</v>
      </c>
      <c r="F33" s="6"/>
      <c r="G33" s="6" t="s">
        <v>282</v>
      </c>
      <c r="H33" s="6">
        <v>0</v>
      </c>
      <c r="I33" s="6">
        <v>2</v>
      </c>
      <c r="J33" s="6">
        <v>74</v>
      </c>
      <c r="K33" s="6">
        <v>274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.75" customHeight="1" x14ac:dyDescent="0.35">
      <c r="A34" s="6">
        <v>26</v>
      </c>
      <c r="B34" s="6" t="s">
        <v>1869</v>
      </c>
      <c r="C34" s="6" t="s">
        <v>114</v>
      </c>
      <c r="D34" s="6">
        <v>5111</v>
      </c>
      <c r="E34" s="11">
        <v>232</v>
      </c>
      <c r="F34" s="6"/>
      <c r="G34" s="6" t="s">
        <v>282</v>
      </c>
      <c r="H34" s="6">
        <v>0</v>
      </c>
      <c r="I34" s="6">
        <v>1</v>
      </c>
      <c r="J34" s="6">
        <v>75</v>
      </c>
      <c r="K34" s="6">
        <v>175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.75" customHeight="1" x14ac:dyDescent="0.35">
      <c r="A35" s="6">
        <v>27</v>
      </c>
      <c r="B35" s="6" t="s">
        <v>1308</v>
      </c>
      <c r="C35" s="6" t="s">
        <v>114</v>
      </c>
      <c r="D35" s="6">
        <v>1126</v>
      </c>
      <c r="E35" s="11">
        <v>51</v>
      </c>
      <c r="F35" s="6"/>
      <c r="G35" s="6" t="s">
        <v>282</v>
      </c>
      <c r="H35" s="6">
        <v>11</v>
      </c>
      <c r="I35" s="6">
        <v>3</v>
      </c>
      <c r="J35" s="6">
        <v>93</v>
      </c>
      <c r="K35" s="6">
        <v>4793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.75" customHeight="1" x14ac:dyDescent="0.35">
      <c r="A36" s="6">
        <v>28</v>
      </c>
      <c r="B36" s="6" t="s">
        <v>1308</v>
      </c>
      <c r="C36" s="6" t="s">
        <v>114</v>
      </c>
      <c r="D36" s="6">
        <v>1096</v>
      </c>
      <c r="E36" s="11">
        <v>52</v>
      </c>
      <c r="F36" s="6"/>
      <c r="G36" s="6" t="s">
        <v>282</v>
      </c>
      <c r="H36" s="6">
        <v>6</v>
      </c>
      <c r="I36" s="6">
        <v>1</v>
      </c>
      <c r="J36" s="6">
        <v>40</v>
      </c>
      <c r="K36" s="6">
        <v>2540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75" customHeight="1" x14ac:dyDescent="0.35">
      <c r="A37" s="6">
        <v>29</v>
      </c>
      <c r="B37" s="6" t="s">
        <v>1308</v>
      </c>
      <c r="C37" s="6" t="s">
        <v>114</v>
      </c>
      <c r="D37" s="6">
        <v>1125</v>
      </c>
      <c r="E37" s="11">
        <v>50</v>
      </c>
      <c r="F37" s="6"/>
      <c r="G37" s="6" t="s">
        <v>282</v>
      </c>
      <c r="H37" s="6">
        <v>7</v>
      </c>
      <c r="I37" s="6">
        <v>0</v>
      </c>
      <c r="J37" s="6">
        <v>67</v>
      </c>
      <c r="K37" s="6">
        <v>2867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35">
      <c r="A38" s="6">
        <v>30</v>
      </c>
      <c r="B38" s="6" t="s">
        <v>1310</v>
      </c>
      <c r="C38" s="6" t="s">
        <v>114</v>
      </c>
      <c r="D38" s="6">
        <v>1757</v>
      </c>
      <c r="E38" s="11">
        <v>3</v>
      </c>
      <c r="F38" s="6"/>
      <c r="G38" s="6" t="s">
        <v>282</v>
      </c>
      <c r="H38" s="6">
        <v>15</v>
      </c>
      <c r="I38" s="6">
        <v>0</v>
      </c>
      <c r="J38" s="6">
        <v>60</v>
      </c>
      <c r="K38" s="6">
        <v>6060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35">
      <c r="A39" s="6">
        <v>31</v>
      </c>
      <c r="B39" s="6" t="s">
        <v>1311</v>
      </c>
      <c r="C39" s="6" t="s">
        <v>114</v>
      </c>
      <c r="D39" s="6">
        <v>1099</v>
      </c>
      <c r="E39" s="11">
        <v>23</v>
      </c>
      <c r="F39" s="6"/>
      <c r="G39" s="6" t="s">
        <v>282</v>
      </c>
      <c r="H39" s="6">
        <v>21</v>
      </c>
      <c r="I39" s="6">
        <v>1</v>
      </c>
      <c r="J39" s="6">
        <v>13</v>
      </c>
      <c r="K39" s="6">
        <v>8513</v>
      </c>
      <c r="L39" s="6"/>
      <c r="M39" s="6"/>
      <c r="N39" s="6"/>
      <c r="O39" s="6"/>
      <c r="P39" s="6"/>
      <c r="Q39" s="6"/>
      <c r="R39" s="6"/>
      <c r="S39" s="8"/>
      <c r="T39" s="8"/>
      <c r="U39" s="8"/>
      <c r="V39" s="8"/>
      <c r="W39" s="8"/>
      <c r="X39" s="8"/>
      <c r="Y39" s="8"/>
      <c r="Z39" s="8"/>
    </row>
    <row r="40" spans="1:26" ht="24.75" customHeight="1" x14ac:dyDescent="0.35">
      <c r="A40" s="6">
        <v>32</v>
      </c>
      <c r="B40" s="6" t="s">
        <v>1312</v>
      </c>
      <c r="C40" s="6" t="s">
        <v>114</v>
      </c>
      <c r="D40" s="6">
        <v>4893</v>
      </c>
      <c r="E40" s="6">
        <v>211</v>
      </c>
      <c r="F40" s="6"/>
      <c r="G40" s="6" t="s">
        <v>282</v>
      </c>
      <c r="H40" s="6">
        <v>13</v>
      </c>
      <c r="I40" s="6">
        <v>1</v>
      </c>
      <c r="J40" s="6">
        <v>79</v>
      </c>
      <c r="K40" s="6">
        <v>5379</v>
      </c>
      <c r="L40" s="6"/>
      <c r="M40" s="6"/>
      <c r="N40" s="6"/>
      <c r="O40" s="6"/>
      <c r="P40" s="6"/>
      <c r="Q40" s="6"/>
      <c r="R40" s="6"/>
      <c r="S40" s="8"/>
      <c r="T40" s="8"/>
      <c r="U40" s="8"/>
      <c r="V40" s="8"/>
      <c r="W40" s="8"/>
      <c r="X40" s="8"/>
      <c r="Y40" s="8"/>
      <c r="Z40" s="8"/>
    </row>
    <row r="41" spans="1:26" ht="24.75" customHeight="1" x14ac:dyDescent="0.35">
      <c r="A41" s="9">
        <v>33</v>
      </c>
      <c r="B41" s="9" t="s">
        <v>1313</v>
      </c>
      <c r="C41" s="9" t="s">
        <v>114</v>
      </c>
      <c r="D41" s="9">
        <v>1800</v>
      </c>
      <c r="E41" s="9">
        <v>46</v>
      </c>
      <c r="F41" s="9"/>
      <c r="G41" s="9" t="s">
        <v>282</v>
      </c>
      <c r="H41" s="9">
        <v>14</v>
      </c>
      <c r="I41" s="9">
        <v>1</v>
      </c>
      <c r="J41" s="9">
        <v>93</v>
      </c>
      <c r="K41" s="9">
        <v>5793</v>
      </c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  <c r="Y41" s="10"/>
      <c r="Z41" s="10"/>
    </row>
    <row r="42" spans="1:26" ht="24.75" customHeight="1" x14ac:dyDescent="0.35">
      <c r="A42" s="6">
        <v>34</v>
      </c>
      <c r="B42" s="6" t="s">
        <v>1314</v>
      </c>
      <c r="C42" s="6" t="s">
        <v>114</v>
      </c>
      <c r="D42" s="6">
        <v>3191</v>
      </c>
      <c r="E42" s="11">
        <v>188</v>
      </c>
      <c r="F42" s="6"/>
      <c r="G42" s="6" t="s">
        <v>282</v>
      </c>
      <c r="H42" s="6">
        <v>6</v>
      </c>
      <c r="I42" s="6">
        <v>0</v>
      </c>
      <c r="J42" s="6">
        <v>49</v>
      </c>
      <c r="K42" s="6">
        <v>2449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.75" customHeight="1" x14ac:dyDescent="0.35">
      <c r="A43" s="6">
        <v>35</v>
      </c>
      <c r="B43" s="6" t="s">
        <v>1314</v>
      </c>
      <c r="C43" s="6" t="s">
        <v>114</v>
      </c>
      <c r="D43" s="6">
        <v>4300</v>
      </c>
      <c r="E43" s="11">
        <v>71</v>
      </c>
      <c r="F43" s="6"/>
      <c r="G43" s="6" t="s">
        <v>282</v>
      </c>
      <c r="H43" s="6">
        <v>5</v>
      </c>
      <c r="I43" s="6">
        <v>3</v>
      </c>
      <c r="J43" s="6">
        <v>71</v>
      </c>
      <c r="K43" s="6">
        <v>2371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.75" customHeight="1" x14ac:dyDescent="0.35">
      <c r="A44" s="6">
        <v>36</v>
      </c>
      <c r="B44" s="6" t="s">
        <v>1315</v>
      </c>
      <c r="C44" s="6" t="s">
        <v>114</v>
      </c>
      <c r="D44" s="6">
        <v>1775</v>
      </c>
      <c r="E44" s="11">
        <v>21</v>
      </c>
      <c r="F44" s="6"/>
      <c r="G44" s="6" t="s">
        <v>282</v>
      </c>
      <c r="H44" s="6">
        <v>8</v>
      </c>
      <c r="I44" s="6">
        <v>0</v>
      </c>
      <c r="J44" s="6">
        <v>54</v>
      </c>
      <c r="K44" s="6">
        <v>3254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.75" customHeight="1" x14ac:dyDescent="0.35">
      <c r="A45" s="6">
        <v>37</v>
      </c>
      <c r="B45" s="6" t="s">
        <v>1315</v>
      </c>
      <c r="C45" s="6" t="s">
        <v>114</v>
      </c>
      <c r="D45" s="6">
        <v>4652</v>
      </c>
      <c r="E45" s="11">
        <v>78</v>
      </c>
      <c r="F45" s="6"/>
      <c r="G45" s="6" t="s">
        <v>282</v>
      </c>
      <c r="H45" s="6">
        <v>6</v>
      </c>
      <c r="I45" s="6">
        <v>2</v>
      </c>
      <c r="J45" s="6">
        <v>50</v>
      </c>
      <c r="K45" s="6">
        <v>2650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35">
      <c r="A46" s="6">
        <v>38</v>
      </c>
      <c r="B46" s="6" t="s">
        <v>1315</v>
      </c>
      <c r="C46" s="6" t="s">
        <v>114</v>
      </c>
      <c r="D46" s="6">
        <v>4846</v>
      </c>
      <c r="E46" s="11">
        <v>83</v>
      </c>
      <c r="F46" s="6"/>
      <c r="G46" s="6" t="s">
        <v>282</v>
      </c>
      <c r="H46" s="6">
        <v>4</v>
      </c>
      <c r="I46" s="6">
        <v>3</v>
      </c>
      <c r="J46" s="6">
        <v>39</v>
      </c>
      <c r="K46" s="6">
        <v>1939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75" customHeight="1" x14ac:dyDescent="0.35">
      <c r="A47" s="6">
        <v>39</v>
      </c>
      <c r="B47" s="6" t="s">
        <v>1316</v>
      </c>
      <c r="C47" s="6" t="s">
        <v>114</v>
      </c>
      <c r="D47" s="6">
        <v>1797</v>
      </c>
      <c r="E47" s="11">
        <v>43</v>
      </c>
      <c r="F47" s="6"/>
      <c r="G47" s="6" t="s">
        <v>282</v>
      </c>
      <c r="H47" s="6">
        <v>0</v>
      </c>
      <c r="I47" s="6">
        <v>2</v>
      </c>
      <c r="J47" s="6">
        <v>34</v>
      </c>
      <c r="K47" s="6">
        <v>234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5">
      <c r="A48" s="6">
        <v>40</v>
      </c>
      <c r="B48" s="6" t="s">
        <v>1317</v>
      </c>
      <c r="C48" s="6" t="s">
        <v>114</v>
      </c>
      <c r="D48" s="6">
        <v>1774</v>
      </c>
      <c r="E48" s="11">
        <v>20</v>
      </c>
      <c r="F48" s="6"/>
      <c r="G48" s="6" t="s">
        <v>282</v>
      </c>
      <c r="H48" s="6">
        <v>4</v>
      </c>
      <c r="I48" s="6">
        <v>1</v>
      </c>
      <c r="J48" s="6">
        <v>33</v>
      </c>
      <c r="K48" s="6">
        <v>1733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35">
      <c r="A49" s="6">
        <v>41</v>
      </c>
      <c r="B49" s="6" t="s">
        <v>1317</v>
      </c>
      <c r="C49" s="6" t="s">
        <v>114</v>
      </c>
      <c r="D49" s="6">
        <v>1574</v>
      </c>
      <c r="E49" s="11">
        <v>137</v>
      </c>
      <c r="F49" s="6"/>
      <c r="G49" s="6" t="s">
        <v>282</v>
      </c>
      <c r="H49" s="6">
        <v>5</v>
      </c>
      <c r="I49" s="6">
        <v>0</v>
      </c>
      <c r="J49" s="6">
        <v>20</v>
      </c>
      <c r="K49" s="6">
        <v>2020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35">
      <c r="A50" s="6">
        <v>42</v>
      </c>
      <c r="B50" s="6" t="s">
        <v>1318</v>
      </c>
      <c r="C50" s="6" t="s">
        <v>114</v>
      </c>
      <c r="D50" s="6">
        <v>1803</v>
      </c>
      <c r="E50" s="11">
        <v>49</v>
      </c>
      <c r="F50" s="6"/>
      <c r="G50" s="6" t="s">
        <v>282</v>
      </c>
      <c r="H50" s="6">
        <v>6</v>
      </c>
      <c r="I50" s="6">
        <v>1</v>
      </c>
      <c r="J50" s="6">
        <v>86</v>
      </c>
      <c r="K50" s="6">
        <v>2586</v>
      </c>
      <c r="L50" s="6"/>
      <c r="M50" s="6"/>
      <c r="N50" s="6"/>
      <c r="O50" s="6"/>
      <c r="P50" s="6"/>
      <c r="Q50" s="6"/>
      <c r="R50" s="6"/>
      <c r="S50" s="8"/>
      <c r="T50" s="8"/>
      <c r="U50" s="8"/>
      <c r="V50" s="8"/>
      <c r="W50" s="8"/>
      <c r="X50" s="8"/>
      <c r="Y50" s="8"/>
      <c r="Z50" s="8"/>
    </row>
    <row r="51" spans="1:26" ht="24.75" customHeight="1" x14ac:dyDescent="0.35">
      <c r="A51" s="6">
        <v>43</v>
      </c>
      <c r="B51" s="6" t="s">
        <v>1319</v>
      </c>
      <c r="C51" s="6" t="s">
        <v>114</v>
      </c>
      <c r="D51" s="6">
        <v>1793</v>
      </c>
      <c r="E51" s="6">
        <v>39</v>
      </c>
      <c r="F51" s="6"/>
      <c r="G51" s="6" t="s">
        <v>282</v>
      </c>
      <c r="H51" s="6">
        <v>7</v>
      </c>
      <c r="I51" s="6">
        <v>1</v>
      </c>
      <c r="J51" s="6">
        <v>33</v>
      </c>
      <c r="K51" s="6">
        <v>2933</v>
      </c>
      <c r="L51" s="6"/>
      <c r="M51" s="6"/>
      <c r="N51" s="6"/>
      <c r="O51" s="6"/>
      <c r="P51" s="6"/>
      <c r="Q51" s="6"/>
      <c r="R51" s="6"/>
      <c r="S51" s="8"/>
      <c r="T51" s="8"/>
      <c r="U51" s="8"/>
      <c r="V51" s="8"/>
      <c r="W51" s="8"/>
      <c r="X51" s="8"/>
      <c r="Y51" s="8"/>
      <c r="Z51" s="8"/>
    </row>
    <row r="52" spans="1:26" ht="31.5" customHeight="1" x14ac:dyDescent="0.35">
      <c r="A52" s="9">
        <v>44</v>
      </c>
      <c r="B52" s="9" t="s">
        <v>1320</v>
      </c>
      <c r="C52" s="9" t="s">
        <v>114</v>
      </c>
      <c r="D52" s="9">
        <v>4651</v>
      </c>
      <c r="E52" s="9">
        <v>77</v>
      </c>
      <c r="F52" s="9"/>
      <c r="G52" s="9" t="s">
        <v>282</v>
      </c>
      <c r="H52" s="9">
        <v>7</v>
      </c>
      <c r="I52" s="9">
        <v>2</v>
      </c>
      <c r="J52" s="9">
        <v>65</v>
      </c>
      <c r="K52" s="9">
        <v>3065</v>
      </c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</row>
    <row r="53" spans="1:26" ht="24.75" customHeight="1" x14ac:dyDescent="0.35">
      <c r="A53" s="6">
        <v>45</v>
      </c>
      <c r="B53" s="6" t="s">
        <v>1321</v>
      </c>
      <c r="C53" s="6" t="s">
        <v>114</v>
      </c>
      <c r="D53" s="6">
        <v>1595</v>
      </c>
      <c r="E53" s="11">
        <v>154</v>
      </c>
      <c r="F53" s="6"/>
      <c r="G53" s="6" t="s">
        <v>282</v>
      </c>
      <c r="H53" s="6">
        <v>4</v>
      </c>
      <c r="I53" s="6">
        <v>0</v>
      </c>
      <c r="J53" s="6">
        <v>87</v>
      </c>
      <c r="K53" s="6">
        <v>1687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.75" customHeight="1" x14ac:dyDescent="0.35">
      <c r="A54" s="6">
        <v>46</v>
      </c>
      <c r="B54" s="6" t="s">
        <v>1321</v>
      </c>
      <c r="C54" s="6" t="s">
        <v>114</v>
      </c>
      <c r="D54" s="6">
        <v>1791</v>
      </c>
      <c r="E54" s="11">
        <v>37</v>
      </c>
      <c r="F54" s="6"/>
      <c r="G54" s="6" t="s">
        <v>282</v>
      </c>
      <c r="H54" s="6">
        <v>5</v>
      </c>
      <c r="I54" s="6">
        <v>0</v>
      </c>
      <c r="J54" s="6">
        <v>63</v>
      </c>
      <c r="K54" s="6">
        <v>2063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35">
      <c r="A55" s="6">
        <v>47</v>
      </c>
      <c r="B55" s="6" t="s">
        <v>1321</v>
      </c>
      <c r="C55" s="6" t="s">
        <v>114</v>
      </c>
      <c r="D55" s="6">
        <v>1223</v>
      </c>
      <c r="E55" s="11">
        <v>112</v>
      </c>
      <c r="F55" s="6"/>
      <c r="G55" s="6" t="s">
        <v>282</v>
      </c>
      <c r="H55" s="6">
        <v>15</v>
      </c>
      <c r="I55" s="6">
        <v>0</v>
      </c>
      <c r="J55" s="6">
        <v>0</v>
      </c>
      <c r="K55" s="6">
        <v>6000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35">
      <c r="A56" s="6">
        <v>48</v>
      </c>
      <c r="B56" s="6" t="s">
        <v>1321</v>
      </c>
      <c r="C56" s="6" t="s">
        <v>114</v>
      </c>
      <c r="D56" s="6">
        <v>1603</v>
      </c>
      <c r="E56" s="11">
        <v>165</v>
      </c>
      <c r="F56" s="6"/>
      <c r="G56" s="6" t="s">
        <v>282</v>
      </c>
      <c r="H56" s="6">
        <v>7</v>
      </c>
      <c r="I56" s="6">
        <v>0</v>
      </c>
      <c r="J56" s="6">
        <v>0</v>
      </c>
      <c r="K56" s="6">
        <v>2800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x14ac:dyDescent="0.35">
      <c r="A57" s="6">
        <v>49</v>
      </c>
      <c r="B57" s="6" t="s">
        <v>1322</v>
      </c>
      <c r="C57" s="6" t="s">
        <v>114</v>
      </c>
      <c r="D57" s="6">
        <v>1580</v>
      </c>
      <c r="E57" s="11">
        <v>138</v>
      </c>
      <c r="F57" s="6"/>
      <c r="G57" s="6" t="s">
        <v>282</v>
      </c>
      <c r="H57" s="6">
        <v>10</v>
      </c>
      <c r="I57" s="6">
        <v>3</v>
      </c>
      <c r="J57" s="6">
        <v>50</v>
      </c>
      <c r="K57" s="6">
        <v>4350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 x14ac:dyDescent="0.35">
      <c r="A58" s="6">
        <v>50</v>
      </c>
      <c r="B58" s="6" t="s">
        <v>1323</v>
      </c>
      <c r="C58" s="6" t="s">
        <v>114</v>
      </c>
      <c r="D58" s="6">
        <v>3208</v>
      </c>
      <c r="E58" s="11">
        <v>190</v>
      </c>
      <c r="F58" s="6"/>
      <c r="G58" s="6" t="s">
        <v>282</v>
      </c>
      <c r="H58" s="6">
        <v>12</v>
      </c>
      <c r="I58" s="6">
        <v>0</v>
      </c>
      <c r="J58" s="6">
        <v>30</v>
      </c>
      <c r="K58" s="6">
        <v>4830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.75" customHeight="1" x14ac:dyDescent="0.35">
      <c r="A59" s="6">
        <v>51</v>
      </c>
      <c r="B59" s="6" t="s">
        <v>1323</v>
      </c>
      <c r="C59" s="6" t="s">
        <v>114</v>
      </c>
      <c r="D59" s="6">
        <v>1592</v>
      </c>
      <c r="E59" s="11">
        <v>151</v>
      </c>
      <c r="F59" s="6"/>
      <c r="G59" s="6" t="s">
        <v>282</v>
      </c>
      <c r="H59" s="6">
        <v>1</v>
      </c>
      <c r="I59" s="6">
        <v>0</v>
      </c>
      <c r="J59" s="6">
        <v>53</v>
      </c>
      <c r="K59" s="6">
        <v>453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35">
      <c r="A60" s="6">
        <v>52</v>
      </c>
      <c r="B60" s="6" t="s">
        <v>1324</v>
      </c>
      <c r="C60" s="6" t="s">
        <v>114</v>
      </c>
      <c r="D60" s="6">
        <v>1598</v>
      </c>
      <c r="E60" s="11">
        <v>44</v>
      </c>
      <c r="F60" s="6"/>
      <c r="G60" s="6" t="s">
        <v>282</v>
      </c>
      <c r="H60" s="6">
        <v>7</v>
      </c>
      <c r="I60" s="6">
        <v>1</v>
      </c>
      <c r="J60" s="6">
        <v>60</v>
      </c>
      <c r="K60" s="6">
        <v>2960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35">
      <c r="A61" s="6">
        <v>53</v>
      </c>
      <c r="B61" s="6" t="s">
        <v>1325</v>
      </c>
      <c r="C61" s="6" t="s">
        <v>114</v>
      </c>
      <c r="D61" s="6">
        <v>1557</v>
      </c>
      <c r="E61" s="11">
        <v>57</v>
      </c>
      <c r="F61" s="6"/>
      <c r="G61" s="6" t="s">
        <v>282</v>
      </c>
      <c r="H61" s="6">
        <v>7</v>
      </c>
      <c r="I61" s="6">
        <v>3</v>
      </c>
      <c r="J61" s="6">
        <v>83</v>
      </c>
      <c r="K61" s="6">
        <v>3183</v>
      </c>
      <c r="L61" s="6"/>
      <c r="M61" s="6"/>
      <c r="N61" s="6"/>
      <c r="O61" s="6"/>
      <c r="P61" s="6"/>
      <c r="Q61" s="6"/>
      <c r="R61" s="6"/>
      <c r="S61" s="8"/>
      <c r="T61" s="8"/>
      <c r="U61" s="8"/>
      <c r="V61" s="8"/>
      <c r="W61" s="8"/>
      <c r="X61" s="8"/>
      <c r="Y61" s="8"/>
      <c r="Z61" s="8"/>
    </row>
    <row r="62" spans="1:26" ht="24.75" customHeight="1" x14ac:dyDescent="0.35">
      <c r="A62" s="6">
        <v>54</v>
      </c>
      <c r="B62" s="6" t="s">
        <v>1326</v>
      </c>
      <c r="C62" s="6" t="s">
        <v>114</v>
      </c>
      <c r="D62" s="6">
        <v>1773</v>
      </c>
      <c r="E62" s="6">
        <v>19</v>
      </c>
      <c r="F62" s="6"/>
      <c r="G62" s="6" t="s">
        <v>282</v>
      </c>
      <c r="H62" s="6">
        <v>10</v>
      </c>
      <c r="I62" s="6">
        <v>1</v>
      </c>
      <c r="J62" s="6">
        <v>66</v>
      </c>
      <c r="K62" s="6">
        <v>4166</v>
      </c>
      <c r="L62" s="6"/>
      <c r="M62" s="6"/>
      <c r="N62" s="6"/>
      <c r="O62" s="6"/>
      <c r="P62" s="6"/>
      <c r="Q62" s="6"/>
      <c r="R62" s="6"/>
      <c r="S62" s="8"/>
      <c r="T62" s="8"/>
      <c r="U62" s="8"/>
      <c r="V62" s="8"/>
      <c r="W62" s="8"/>
      <c r="X62" s="8"/>
      <c r="Y62" s="8"/>
      <c r="Z62" s="8"/>
    </row>
    <row r="63" spans="1:26" ht="30" customHeight="1" x14ac:dyDescent="0.35">
      <c r="A63" s="9">
        <v>55</v>
      </c>
      <c r="B63" s="9" t="s">
        <v>1327</v>
      </c>
      <c r="C63" s="9" t="s">
        <v>114</v>
      </c>
      <c r="D63" s="9">
        <v>1819</v>
      </c>
      <c r="E63" s="9">
        <v>65</v>
      </c>
      <c r="F63" s="9"/>
      <c r="G63" s="9" t="s">
        <v>282</v>
      </c>
      <c r="H63" s="9">
        <v>1</v>
      </c>
      <c r="I63" s="9">
        <v>3</v>
      </c>
      <c r="J63" s="9">
        <v>46</v>
      </c>
      <c r="K63" s="9">
        <v>746</v>
      </c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  <c r="Y63" s="10"/>
      <c r="Z63" s="10"/>
    </row>
    <row r="64" spans="1:26" ht="24.75" customHeight="1" x14ac:dyDescent="0.35">
      <c r="A64" s="6">
        <v>56</v>
      </c>
      <c r="B64" s="6" t="s">
        <v>1327</v>
      </c>
      <c r="C64" s="6" t="s">
        <v>114</v>
      </c>
      <c r="D64" s="6">
        <v>5139</v>
      </c>
      <c r="E64" s="11">
        <v>92</v>
      </c>
      <c r="F64" s="6"/>
      <c r="G64" s="6" t="s">
        <v>282</v>
      </c>
      <c r="H64" s="6">
        <v>2</v>
      </c>
      <c r="I64" s="6">
        <v>0</v>
      </c>
      <c r="J64" s="6">
        <v>9</v>
      </c>
      <c r="K64" s="6">
        <v>809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.75" customHeight="1" x14ac:dyDescent="0.35">
      <c r="A65" s="6">
        <v>57</v>
      </c>
      <c r="B65" s="6" t="s">
        <v>1328</v>
      </c>
      <c r="C65" s="6" t="s">
        <v>114</v>
      </c>
      <c r="D65" s="6">
        <v>1602</v>
      </c>
      <c r="E65" s="11">
        <v>163</v>
      </c>
      <c r="F65" s="6"/>
      <c r="G65" s="6" t="s">
        <v>282</v>
      </c>
      <c r="H65" s="6">
        <v>6</v>
      </c>
      <c r="I65" s="6">
        <v>1</v>
      </c>
      <c r="J65" s="6">
        <v>47</v>
      </c>
      <c r="K65" s="6">
        <v>2547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.75" customHeight="1" x14ac:dyDescent="0.35">
      <c r="A66" s="6">
        <v>58</v>
      </c>
      <c r="B66" s="6" t="s">
        <v>1329</v>
      </c>
      <c r="C66" s="6" t="s">
        <v>114</v>
      </c>
      <c r="D66" s="6">
        <v>1814</v>
      </c>
      <c r="E66" s="11">
        <v>60</v>
      </c>
      <c r="F66" s="6"/>
      <c r="G66" s="6" t="s">
        <v>282</v>
      </c>
      <c r="H66" s="6">
        <v>4</v>
      </c>
      <c r="I66" s="6">
        <v>2</v>
      </c>
      <c r="J66" s="6">
        <v>75</v>
      </c>
      <c r="K66" s="6">
        <v>1875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 x14ac:dyDescent="0.35">
      <c r="A67" s="6">
        <v>59</v>
      </c>
      <c r="B67" s="6" t="s">
        <v>1329</v>
      </c>
      <c r="C67" s="6" t="s">
        <v>114</v>
      </c>
      <c r="D67" s="6">
        <v>1759</v>
      </c>
      <c r="E67" s="11">
        <v>5</v>
      </c>
      <c r="F67" s="6"/>
      <c r="G67" s="6" t="s">
        <v>282</v>
      </c>
      <c r="H67" s="6">
        <v>20</v>
      </c>
      <c r="I67" s="6">
        <v>1</v>
      </c>
      <c r="J67" s="6">
        <v>60</v>
      </c>
      <c r="K67" s="6">
        <v>8160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.75" customHeight="1" x14ac:dyDescent="0.35">
      <c r="A68" s="6">
        <v>60</v>
      </c>
      <c r="B68" s="6" t="s">
        <v>1330</v>
      </c>
      <c r="C68" s="6" t="s">
        <v>114</v>
      </c>
      <c r="D68" s="6">
        <v>1817</v>
      </c>
      <c r="E68" s="11">
        <v>63</v>
      </c>
      <c r="F68" s="6"/>
      <c r="G68" s="6" t="s">
        <v>282</v>
      </c>
      <c r="H68" s="6">
        <v>6</v>
      </c>
      <c r="I68" s="6">
        <v>1</v>
      </c>
      <c r="J68" s="6">
        <v>21</v>
      </c>
      <c r="K68" s="6">
        <v>2521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5">
      <c r="A69" s="6">
        <v>61</v>
      </c>
      <c r="B69" s="6" t="s">
        <v>1331</v>
      </c>
      <c r="C69" s="6" t="s">
        <v>114</v>
      </c>
      <c r="D69" s="6">
        <v>5561</v>
      </c>
      <c r="E69" s="11">
        <v>102</v>
      </c>
      <c r="F69" s="6"/>
      <c r="G69" s="6" t="s">
        <v>282</v>
      </c>
      <c r="H69" s="6">
        <v>13</v>
      </c>
      <c r="I69" s="6">
        <v>2</v>
      </c>
      <c r="J69" s="6">
        <v>9</v>
      </c>
      <c r="K69" s="6">
        <v>5409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 x14ac:dyDescent="0.35">
      <c r="A70" s="6">
        <v>62</v>
      </c>
      <c r="B70" s="6" t="s">
        <v>1332</v>
      </c>
      <c r="C70" s="6" t="s">
        <v>114</v>
      </c>
      <c r="D70" s="6">
        <v>2374</v>
      </c>
      <c r="E70" s="11">
        <v>185</v>
      </c>
      <c r="F70" s="6"/>
      <c r="G70" s="6" t="s">
        <v>282</v>
      </c>
      <c r="H70" s="6">
        <v>1</v>
      </c>
      <c r="I70" s="6">
        <v>0</v>
      </c>
      <c r="J70" s="6">
        <v>49</v>
      </c>
      <c r="K70" s="6">
        <v>449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35">
      <c r="A71" s="6">
        <v>63</v>
      </c>
      <c r="B71" s="6" t="s">
        <v>1333</v>
      </c>
      <c r="C71" s="6" t="s">
        <v>114</v>
      </c>
      <c r="D71" s="6">
        <v>1082</v>
      </c>
      <c r="E71" s="11">
        <v>5</v>
      </c>
      <c r="F71" s="6"/>
      <c r="G71" s="6" t="s">
        <v>282</v>
      </c>
      <c r="H71" s="6">
        <v>19</v>
      </c>
      <c r="I71" s="6">
        <v>1</v>
      </c>
      <c r="J71" s="6">
        <v>13</v>
      </c>
      <c r="K71" s="6">
        <v>7713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35">
      <c r="A72" s="6">
        <v>64</v>
      </c>
      <c r="B72" s="6" t="s">
        <v>1334</v>
      </c>
      <c r="C72" s="6" t="s">
        <v>114</v>
      </c>
      <c r="D72" s="6">
        <v>1081</v>
      </c>
      <c r="E72" s="11">
        <v>4</v>
      </c>
      <c r="F72" s="6"/>
      <c r="G72" s="6" t="s">
        <v>282</v>
      </c>
      <c r="H72" s="6">
        <v>20</v>
      </c>
      <c r="I72" s="6">
        <v>3</v>
      </c>
      <c r="J72" s="6">
        <v>40</v>
      </c>
      <c r="K72" s="6">
        <v>8340</v>
      </c>
      <c r="L72" s="6"/>
      <c r="M72" s="6"/>
      <c r="N72" s="6"/>
      <c r="O72" s="6"/>
      <c r="P72" s="6"/>
      <c r="Q72" s="6"/>
      <c r="R72" s="6"/>
      <c r="S72" s="8"/>
      <c r="T72" s="8"/>
      <c r="U72" s="8"/>
      <c r="V72" s="8"/>
      <c r="W72" s="8"/>
      <c r="X72" s="8"/>
      <c r="Y72" s="8"/>
      <c r="Z72" s="8"/>
    </row>
    <row r="73" spans="1:26" ht="24.75" customHeight="1" x14ac:dyDescent="0.35">
      <c r="A73" s="6">
        <v>65</v>
      </c>
      <c r="B73" s="6" t="s">
        <v>1335</v>
      </c>
      <c r="C73" s="6" t="s">
        <v>114</v>
      </c>
      <c r="D73" s="6">
        <v>1870</v>
      </c>
      <c r="E73" s="6">
        <v>183</v>
      </c>
      <c r="F73" s="6"/>
      <c r="G73" s="6" t="s">
        <v>282</v>
      </c>
      <c r="H73" s="6">
        <v>6</v>
      </c>
      <c r="I73" s="6">
        <v>1</v>
      </c>
      <c r="J73" s="6">
        <v>77</v>
      </c>
      <c r="K73" s="6">
        <v>2577</v>
      </c>
      <c r="L73" s="6"/>
      <c r="M73" s="6"/>
      <c r="N73" s="6"/>
      <c r="O73" s="6"/>
      <c r="P73" s="6"/>
      <c r="Q73" s="6"/>
      <c r="R73" s="6"/>
      <c r="S73" s="8"/>
      <c r="T73" s="8"/>
      <c r="U73" s="8"/>
      <c r="V73" s="8"/>
      <c r="W73" s="8"/>
      <c r="X73" s="8"/>
      <c r="Y73" s="8"/>
      <c r="Z73" s="8"/>
    </row>
    <row r="74" spans="1:26" ht="28.5" customHeight="1" x14ac:dyDescent="0.35">
      <c r="A74" s="9">
        <v>66</v>
      </c>
      <c r="B74" s="9" t="s">
        <v>1335</v>
      </c>
      <c r="C74" s="9" t="s">
        <v>114</v>
      </c>
      <c r="D74" s="9">
        <v>1080</v>
      </c>
      <c r="E74" s="9">
        <v>3</v>
      </c>
      <c r="F74" s="9"/>
      <c r="G74" s="9" t="s">
        <v>282</v>
      </c>
      <c r="H74" s="9">
        <v>6</v>
      </c>
      <c r="I74" s="9">
        <v>3</v>
      </c>
      <c r="J74" s="9">
        <v>73</v>
      </c>
      <c r="K74" s="9">
        <v>2773</v>
      </c>
      <c r="L74" s="9"/>
      <c r="M74" s="9"/>
      <c r="N74" s="9"/>
      <c r="O74" s="9"/>
      <c r="P74" s="9"/>
      <c r="Q74" s="9"/>
      <c r="R74" s="9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35">
      <c r="A75" s="6">
        <v>67</v>
      </c>
      <c r="B75" s="6" t="s">
        <v>1336</v>
      </c>
      <c r="C75" s="6" t="s">
        <v>114</v>
      </c>
      <c r="D75" s="6">
        <v>5388</v>
      </c>
      <c r="E75" s="11">
        <v>247</v>
      </c>
      <c r="F75" s="6"/>
      <c r="G75" s="6" t="s">
        <v>282</v>
      </c>
      <c r="H75" s="6">
        <v>6</v>
      </c>
      <c r="I75" s="6">
        <v>2</v>
      </c>
      <c r="J75" s="6">
        <v>75</v>
      </c>
      <c r="K75" s="6">
        <v>2675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.75" customHeight="1" x14ac:dyDescent="0.35">
      <c r="A76" s="6">
        <v>68</v>
      </c>
      <c r="B76" s="6" t="s">
        <v>1337</v>
      </c>
      <c r="C76" s="6" t="s">
        <v>114</v>
      </c>
      <c r="D76" s="6">
        <v>1100</v>
      </c>
      <c r="E76" s="11">
        <v>24</v>
      </c>
      <c r="F76" s="6"/>
      <c r="G76" s="6" t="s">
        <v>282</v>
      </c>
      <c r="H76" s="6">
        <v>6</v>
      </c>
      <c r="I76" s="6">
        <v>2</v>
      </c>
      <c r="J76" s="6">
        <v>98</v>
      </c>
      <c r="K76" s="6">
        <v>2698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.75" customHeight="1" x14ac:dyDescent="0.35">
      <c r="A77" s="6">
        <v>69</v>
      </c>
      <c r="B77" s="6" t="s">
        <v>1338</v>
      </c>
      <c r="C77" s="6" t="s">
        <v>114</v>
      </c>
      <c r="D77" s="6">
        <v>4993</v>
      </c>
      <c r="E77" s="11">
        <v>214</v>
      </c>
      <c r="F77" s="6"/>
      <c r="G77" s="6" t="s">
        <v>282</v>
      </c>
      <c r="H77" s="6">
        <v>5</v>
      </c>
      <c r="I77" s="6">
        <v>1</v>
      </c>
      <c r="J77" s="6">
        <v>70</v>
      </c>
      <c r="K77" s="6">
        <v>2170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35">
      <c r="A78" s="6">
        <v>70</v>
      </c>
      <c r="B78" s="6" t="s">
        <v>1339</v>
      </c>
      <c r="C78" s="6" t="s">
        <v>114</v>
      </c>
      <c r="D78" s="6">
        <v>1588</v>
      </c>
      <c r="E78" s="11">
        <v>146</v>
      </c>
      <c r="F78" s="6"/>
      <c r="G78" s="6" t="s">
        <v>282</v>
      </c>
      <c r="H78" s="6">
        <v>5</v>
      </c>
      <c r="I78" s="6">
        <v>0</v>
      </c>
      <c r="J78" s="6">
        <v>10</v>
      </c>
      <c r="K78" s="6">
        <v>2010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.75" customHeight="1" x14ac:dyDescent="0.35">
      <c r="A79" s="6">
        <v>71</v>
      </c>
      <c r="B79" s="6" t="s">
        <v>1340</v>
      </c>
      <c r="C79" s="6" t="s">
        <v>114</v>
      </c>
      <c r="D79" s="6">
        <v>1097</v>
      </c>
      <c r="E79" s="11">
        <v>21</v>
      </c>
      <c r="F79" s="6"/>
      <c r="G79" s="6" t="s">
        <v>282</v>
      </c>
      <c r="H79" s="6">
        <v>14</v>
      </c>
      <c r="I79" s="6">
        <v>0</v>
      </c>
      <c r="J79" s="6">
        <v>24</v>
      </c>
      <c r="K79" s="6">
        <v>5624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.75" customHeight="1" x14ac:dyDescent="0.35">
      <c r="A80" s="6">
        <v>72</v>
      </c>
      <c r="B80" s="6" t="s">
        <v>1341</v>
      </c>
      <c r="C80" s="6" t="s">
        <v>114</v>
      </c>
      <c r="D80" s="6">
        <v>1810</v>
      </c>
      <c r="E80" s="11">
        <v>56</v>
      </c>
      <c r="F80" s="6"/>
      <c r="G80" s="6" t="s">
        <v>282</v>
      </c>
      <c r="H80" s="6">
        <v>4</v>
      </c>
      <c r="I80" s="6">
        <v>0</v>
      </c>
      <c r="J80" s="6">
        <v>0</v>
      </c>
      <c r="K80" s="6">
        <v>1600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.75" customHeight="1" x14ac:dyDescent="0.35">
      <c r="A81" s="6">
        <v>73</v>
      </c>
      <c r="B81" s="6" t="s">
        <v>1342</v>
      </c>
      <c r="C81" s="6" t="s">
        <v>114</v>
      </c>
      <c r="D81" s="6">
        <v>5476</v>
      </c>
      <c r="E81" s="11">
        <v>267</v>
      </c>
      <c r="F81" s="6"/>
      <c r="G81" s="6" t="s">
        <v>282</v>
      </c>
      <c r="H81" s="6">
        <v>7</v>
      </c>
      <c r="I81" s="6">
        <v>0</v>
      </c>
      <c r="J81" s="6">
        <v>24</v>
      </c>
      <c r="K81" s="6">
        <v>2824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35">
      <c r="A82" s="6">
        <v>74</v>
      </c>
      <c r="B82" s="6" t="s">
        <v>1343</v>
      </c>
      <c r="C82" s="6" t="s">
        <v>114</v>
      </c>
      <c r="D82" s="6">
        <v>1655</v>
      </c>
      <c r="E82" s="11">
        <v>5</v>
      </c>
      <c r="F82" s="6"/>
      <c r="G82" s="6" t="s">
        <v>282</v>
      </c>
      <c r="H82" s="6">
        <v>6</v>
      </c>
      <c r="I82" s="6">
        <v>2</v>
      </c>
      <c r="J82" s="6">
        <v>70</v>
      </c>
      <c r="K82" s="6">
        <v>2670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35">
      <c r="A83" s="6">
        <v>75</v>
      </c>
      <c r="B83" s="6" t="s">
        <v>1344</v>
      </c>
      <c r="C83" s="6" t="s">
        <v>114</v>
      </c>
      <c r="D83" s="6">
        <v>4650</v>
      </c>
      <c r="E83" s="11">
        <v>210</v>
      </c>
      <c r="F83" s="6"/>
      <c r="G83" s="6" t="s">
        <v>282</v>
      </c>
      <c r="H83" s="6">
        <v>10</v>
      </c>
      <c r="I83" s="6">
        <v>2</v>
      </c>
      <c r="J83" s="6">
        <v>98</v>
      </c>
      <c r="K83" s="6">
        <v>4298</v>
      </c>
      <c r="L83" s="6"/>
      <c r="M83" s="6"/>
      <c r="N83" s="6"/>
      <c r="O83" s="6"/>
      <c r="P83" s="6"/>
      <c r="Q83" s="6"/>
      <c r="R83" s="6"/>
      <c r="S83" s="8"/>
      <c r="T83" s="8"/>
      <c r="U83" s="8"/>
      <c r="V83" s="8"/>
      <c r="W83" s="8"/>
      <c r="X83" s="8"/>
      <c r="Y83" s="8"/>
      <c r="Z83" s="8"/>
    </row>
    <row r="84" spans="1:26" ht="24.75" customHeight="1" x14ac:dyDescent="0.35">
      <c r="A84" s="6">
        <v>76</v>
      </c>
      <c r="B84" s="6" t="s">
        <v>1345</v>
      </c>
      <c r="C84" s="6" t="s">
        <v>114</v>
      </c>
      <c r="D84" s="6">
        <v>1657</v>
      </c>
      <c r="E84" s="6">
        <v>1</v>
      </c>
      <c r="F84" s="6"/>
      <c r="G84" s="6" t="s">
        <v>282</v>
      </c>
      <c r="H84" s="6">
        <v>24</v>
      </c>
      <c r="I84" s="6">
        <v>0</v>
      </c>
      <c r="J84" s="6">
        <v>27</v>
      </c>
      <c r="K84" s="6">
        <v>9627</v>
      </c>
      <c r="L84" s="6"/>
      <c r="M84" s="6"/>
      <c r="N84" s="6"/>
      <c r="O84" s="6"/>
      <c r="P84" s="6"/>
      <c r="Q84" s="6"/>
      <c r="R84" s="6"/>
      <c r="S84" s="8"/>
      <c r="T84" s="8"/>
      <c r="U84" s="8"/>
      <c r="V84" s="8"/>
      <c r="W84" s="8"/>
      <c r="X84" s="8"/>
      <c r="Y84" s="8"/>
      <c r="Z84" s="8"/>
    </row>
    <row r="85" spans="1:26" ht="30" customHeight="1" x14ac:dyDescent="0.35">
      <c r="A85" s="9">
        <v>77</v>
      </c>
      <c r="B85" s="9" t="s">
        <v>1345</v>
      </c>
      <c r="C85" s="9" t="s">
        <v>114</v>
      </c>
      <c r="D85" s="9">
        <v>1653</v>
      </c>
      <c r="E85" s="9">
        <v>3</v>
      </c>
      <c r="F85" s="9"/>
      <c r="G85" s="9" t="s">
        <v>282</v>
      </c>
      <c r="H85" s="9">
        <v>6</v>
      </c>
      <c r="I85" s="9">
        <v>2</v>
      </c>
      <c r="J85" s="9">
        <v>17</v>
      </c>
      <c r="K85" s="9">
        <v>2617</v>
      </c>
      <c r="L85" s="9"/>
      <c r="M85" s="9"/>
      <c r="N85" s="9"/>
      <c r="O85" s="9"/>
      <c r="P85" s="9"/>
      <c r="Q85" s="9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24.75" customHeight="1" x14ac:dyDescent="0.35">
      <c r="A86" s="6">
        <v>78</v>
      </c>
      <c r="B86" s="6" t="s">
        <v>1346</v>
      </c>
      <c r="C86" s="6" t="s">
        <v>114</v>
      </c>
      <c r="D86" s="6">
        <v>1083</v>
      </c>
      <c r="E86" s="11">
        <v>6</v>
      </c>
      <c r="F86" s="6"/>
      <c r="G86" s="6" t="s">
        <v>282</v>
      </c>
      <c r="H86" s="6">
        <v>21</v>
      </c>
      <c r="I86" s="6">
        <v>2</v>
      </c>
      <c r="J86" s="6">
        <v>10</v>
      </c>
      <c r="K86" s="6">
        <v>8610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5">
      <c r="A87" s="6">
        <v>79</v>
      </c>
      <c r="B87" s="6" t="s">
        <v>1347</v>
      </c>
      <c r="C87" s="6" t="s">
        <v>114</v>
      </c>
      <c r="D87" s="6">
        <v>1613</v>
      </c>
      <c r="E87" s="11">
        <v>177</v>
      </c>
      <c r="F87" s="6"/>
      <c r="G87" s="6" t="s">
        <v>282</v>
      </c>
      <c r="H87" s="6">
        <v>3</v>
      </c>
      <c r="I87" s="6">
        <v>2</v>
      </c>
      <c r="J87" s="6">
        <v>67</v>
      </c>
      <c r="K87" s="6">
        <v>1467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.75" customHeight="1" x14ac:dyDescent="0.35">
      <c r="A88" s="6">
        <v>80</v>
      </c>
      <c r="B88" s="6" t="s">
        <v>1347</v>
      </c>
      <c r="C88" s="6" t="s">
        <v>114</v>
      </c>
      <c r="D88" s="6">
        <v>1813</v>
      </c>
      <c r="E88" s="11">
        <v>59</v>
      </c>
      <c r="F88" s="6"/>
      <c r="G88" s="6" t="s">
        <v>282</v>
      </c>
      <c r="H88" s="6">
        <v>4</v>
      </c>
      <c r="I88" s="6">
        <v>0</v>
      </c>
      <c r="J88" s="6">
        <v>53</v>
      </c>
      <c r="K88" s="6">
        <v>1653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.75" customHeight="1" x14ac:dyDescent="0.35">
      <c r="A89" s="6">
        <v>81</v>
      </c>
      <c r="B89" s="6" t="s">
        <v>1347</v>
      </c>
      <c r="C89" s="6" t="s">
        <v>114</v>
      </c>
      <c r="D89" s="6">
        <v>1808</v>
      </c>
      <c r="E89" s="11">
        <v>54</v>
      </c>
      <c r="F89" s="6"/>
      <c r="G89" s="6" t="s">
        <v>282</v>
      </c>
      <c r="H89" s="6">
        <v>5</v>
      </c>
      <c r="I89" s="6">
        <v>0</v>
      </c>
      <c r="J89" s="6">
        <v>66</v>
      </c>
      <c r="K89" s="6">
        <v>2066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 x14ac:dyDescent="0.35">
      <c r="A90" s="6">
        <v>82</v>
      </c>
      <c r="B90" s="6" t="s">
        <v>1347</v>
      </c>
      <c r="C90" s="6" t="s">
        <v>114</v>
      </c>
      <c r="D90" s="6">
        <v>1784</v>
      </c>
      <c r="E90" s="11">
        <v>30</v>
      </c>
      <c r="F90" s="6"/>
      <c r="G90" s="6" t="s">
        <v>282</v>
      </c>
      <c r="H90" s="6">
        <v>6</v>
      </c>
      <c r="I90" s="6">
        <v>2</v>
      </c>
      <c r="J90" s="6">
        <v>40</v>
      </c>
      <c r="K90" s="6">
        <v>2640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.75" customHeight="1" x14ac:dyDescent="0.35">
      <c r="A91" s="6">
        <v>83</v>
      </c>
      <c r="B91" s="6" t="s">
        <v>1347</v>
      </c>
      <c r="C91" s="6" t="s">
        <v>114</v>
      </c>
      <c r="D91" s="6">
        <v>3039</v>
      </c>
      <c r="E91" s="11">
        <v>68</v>
      </c>
      <c r="F91" s="6"/>
      <c r="G91" s="6" t="s">
        <v>282</v>
      </c>
      <c r="H91" s="6">
        <v>7</v>
      </c>
      <c r="I91" s="6">
        <v>3</v>
      </c>
      <c r="J91" s="6">
        <v>50</v>
      </c>
      <c r="K91" s="6">
        <v>3150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.75" customHeight="1" x14ac:dyDescent="0.35">
      <c r="A92" s="6">
        <v>84</v>
      </c>
      <c r="B92" s="6" t="s">
        <v>1347</v>
      </c>
      <c r="C92" s="6" t="s">
        <v>114</v>
      </c>
      <c r="D92" s="6">
        <v>1587</v>
      </c>
      <c r="E92" s="11">
        <v>145</v>
      </c>
      <c r="F92" s="6"/>
      <c r="G92" s="6" t="s">
        <v>282</v>
      </c>
      <c r="H92" s="6">
        <v>14</v>
      </c>
      <c r="I92" s="6">
        <v>2</v>
      </c>
      <c r="J92" s="6">
        <v>20</v>
      </c>
      <c r="K92" s="6">
        <v>5820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35">
      <c r="A93" s="6">
        <v>85</v>
      </c>
      <c r="B93" s="6" t="s">
        <v>1348</v>
      </c>
      <c r="C93" s="6" t="s">
        <v>114</v>
      </c>
      <c r="D93" s="6">
        <v>1787</v>
      </c>
      <c r="E93" s="11">
        <v>33</v>
      </c>
      <c r="F93" s="6"/>
      <c r="G93" s="6" t="s">
        <v>282</v>
      </c>
      <c r="H93" s="6">
        <v>18</v>
      </c>
      <c r="I93" s="6">
        <v>1</v>
      </c>
      <c r="J93" s="6">
        <v>33</v>
      </c>
      <c r="K93" s="6">
        <v>7333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35">
      <c r="A94" s="6">
        <v>86</v>
      </c>
      <c r="B94" s="6" t="s">
        <v>1349</v>
      </c>
      <c r="C94" s="6" t="s">
        <v>114</v>
      </c>
      <c r="D94" s="6">
        <v>5286</v>
      </c>
      <c r="E94" s="11">
        <v>96</v>
      </c>
      <c r="F94" s="6"/>
      <c r="G94" s="6" t="s">
        <v>282</v>
      </c>
      <c r="H94" s="6">
        <v>1</v>
      </c>
      <c r="I94" s="6">
        <v>1</v>
      </c>
      <c r="J94" s="6">
        <v>42</v>
      </c>
      <c r="K94" s="6">
        <v>542</v>
      </c>
      <c r="L94" s="6"/>
      <c r="M94" s="6"/>
      <c r="N94" s="6"/>
      <c r="O94" s="6"/>
      <c r="P94" s="6"/>
      <c r="Q94" s="6"/>
      <c r="R94" s="6"/>
      <c r="S94" s="8"/>
      <c r="T94" s="8"/>
      <c r="U94" s="8"/>
      <c r="V94" s="8"/>
      <c r="W94" s="8"/>
      <c r="X94" s="8"/>
      <c r="Y94" s="8"/>
      <c r="Z94" s="8"/>
    </row>
    <row r="95" spans="1:26" ht="24.75" customHeight="1" x14ac:dyDescent="0.35">
      <c r="A95" s="6">
        <v>87</v>
      </c>
      <c r="B95" s="6" t="s">
        <v>1349</v>
      </c>
      <c r="C95" s="6" t="s">
        <v>114</v>
      </c>
      <c r="D95" s="6">
        <v>1801</v>
      </c>
      <c r="E95" s="6">
        <v>47</v>
      </c>
      <c r="F95" s="6"/>
      <c r="G95" s="6" t="s">
        <v>282</v>
      </c>
      <c r="H95" s="6">
        <v>16</v>
      </c>
      <c r="I95" s="6">
        <v>1</v>
      </c>
      <c r="J95" s="6">
        <v>16</v>
      </c>
      <c r="K95" s="6">
        <v>6516</v>
      </c>
      <c r="L95" s="6"/>
      <c r="M95" s="6"/>
      <c r="N95" s="6"/>
      <c r="O95" s="6"/>
      <c r="P95" s="6"/>
      <c r="Q95" s="6"/>
      <c r="R95" s="6"/>
      <c r="S95" s="8"/>
      <c r="T95" s="8"/>
      <c r="U95" s="8"/>
      <c r="V95" s="8"/>
      <c r="W95" s="8"/>
      <c r="X95" s="8"/>
      <c r="Y95" s="8"/>
      <c r="Z95" s="8"/>
    </row>
    <row r="96" spans="1:26" ht="24.75" customHeight="1" x14ac:dyDescent="0.35">
      <c r="A96" s="9">
        <v>88</v>
      </c>
      <c r="B96" s="9" t="s">
        <v>1350</v>
      </c>
      <c r="C96" s="9" t="s">
        <v>114</v>
      </c>
      <c r="D96" s="9">
        <v>5277</v>
      </c>
      <c r="E96" s="9">
        <v>243</v>
      </c>
      <c r="F96" s="9"/>
      <c r="G96" s="9" t="s">
        <v>282</v>
      </c>
      <c r="H96" s="9">
        <v>2</v>
      </c>
      <c r="I96" s="9">
        <v>0</v>
      </c>
      <c r="J96" s="9">
        <v>92</v>
      </c>
      <c r="K96" s="9">
        <v>892</v>
      </c>
      <c r="L96" s="9"/>
      <c r="M96" s="9"/>
      <c r="N96" s="9"/>
      <c r="O96" s="9"/>
      <c r="P96" s="9"/>
      <c r="Q96" s="9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24.75" customHeight="1" x14ac:dyDescent="0.35">
      <c r="A97" s="6">
        <v>89</v>
      </c>
      <c r="B97" s="6" t="s">
        <v>1342</v>
      </c>
      <c r="C97" s="6" t="s">
        <v>114</v>
      </c>
      <c r="D97" s="6">
        <v>5473</v>
      </c>
      <c r="E97" s="11">
        <v>264</v>
      </c>
      <c r="F97" s="6"/>
      <c r="G97" s="6" t="s">
        <v>282</v>
      </c>
      <c r="H97" s="6">
        <v>5</v>
      </c>
      <c r="I97" s="6">
        <v>1</v>
      </c>
      <c r="J97" s="6">
        <v>25</v>
      </c>
      <c r="K97" s="6">
        <v>2125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.75" customHeight="1" x14ac:dyDescent="0.35">
      <c r="A98" s="6">
        <v>90</v>
      </c>
      <c r="B98" s="6" t="s">
        <v>1351</v>
      </c>
      <c r="C98" s="6" t="s">
        <v>114</v>
      </c>
      <c r="D98" s="6">
        <v>1176</v>
      </c>
      <c r="E98" s="11">
        <v>55</v>
      </c>
      <c r="F98" s="6"/>
      <c r="G98" s="6" t="s">
        <v>282</v>
      </c>
      <c r="H98" s="6">
        <v>12</v>
      </c>
      <c r="I98" s="6">
        <v>3</v>
      </c>
      <c r="J98" s="6">
        <v>73</v>
      </c>
      <c r="K98" s="6">
        <v>5173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.75" customHeight="1" x14ac:dyDescent="0.35">
      <c r="A99" s="6">
        <v>91</v>
      </c>
      <c r="B99" s="6" t="s">
        <v>1351</v>
      </c>
      <c r="C99" s="6" t="s">
        <v>114</v>
      </c>
      <c r="D99" s="6">
        <v>1183</v>
      </c>
      <c r="E99" s="11">
        <v>63</v>
      </c>
      <c r="F99" s="6"/>
      <c r="G99" s="6" t="s">
        <v>282</v>
      </c>
      <c r="H99" s="6">
        <v>9</v>
      </c>
      <c r="I99" s="6">
        <v>0</v>
      </c>
      <c r="J99" s="6">
        <v>80</v>
      </c>
      <c r="K99" s="6">
        <v>3680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.75" customHeight="1" x14ac:dyDescent="0.35">
      <c r="A100" s="6">
        <v>92</v>
      </c>
      <c r="B100" s="6" t="s">
        <v>1351</v>
      </c>
      <c r="C100" s="6" t="s">
        <v>114</v>
      </c>
      <c r="D100" s="6">
        <v>1179</v>
      </c>
      <c r="E100" s="11">
        <v>59</v>
      </c>
      <c r="F100" s="6"/>
      <c r="G100" s="6" t="s">
        <v>282</v>
      </c>
      <c r="H100" s="6">
        <v>9</v>
      </c>
      <c r="I100" s="6">
        <v>1</v>
      </c>
      <c r="J100" s="6">
        <v>55</v>
      </c>
      <c r="K100" s="6">
        <v>3755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.75" customHeight="1" x14ac:dyDescent="0.35">
      <c r="A101" s="6">
        <v>93</v>
      </c>
      <c r="B101" s="6" t="s">
        <v>1352</v>
      </c>
      <c r="C101" s="6" t="s">
        <v>114</v>
      </c>
      <c r="D101" s="6">
        <v>3215</v>
      </c>
      <c r="E101" s="11">
        <v>197</v>
      </c>
      <c r="F101" s="6"/>
      <c r="G101" s="6" t="s">
        <v>282</v>
      </c>
      <c r="H101" s="6">
        <v>8</v>
      </c>
      <c r="I101" s="6">
        <v>0</v>
      </c>
      <c r="J101" s="6">
        <v>46</v>
      </c>
      <c r="K101" s="6">
        <v>3246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.75" customHeight="1" x14ac:dyDescent="0.35">
      <c r="A102" s="6">
        <v>94</v>
      </c>
      <c r="B102" s="6" t="s">
        <v>1352</v>
      </c>
      <c r="C102" s="6" t="s">
        <v>114</v>
      </c>
      <c r="D102" s="6">
        <v>3213</v>
      </c>
      <c r="E102" s="11">
        <v>195</v>
      </c>
      <c r="F102" s="6"/>
      <c r="G102" s="6" t="s">
        <v>282</v>
      </c>
      <c r="H102" s="6">
        <v>6</v>
      </c>
      <c r="I102" s="6">
        <v>1</v>
      </c>
      <c r="J102" s="6">
        <v>8</v>
      </c>
      <c r="K102" s="6">
        <v>2508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.75" customHeight="1" x14ac:dyDescent="0.35">
      <c r="A103" s="6">
        <v>95</v>
      </c>
      <c r="B103" s="6" t="s">
        <v>1352</v>
      </c>
      <c r="C103" s="6" t="s">
        <v>114</v>
      </c>
      <c r="D103" s="6">
        <v>3212</v>
      </c>
      <c r="E103" s="11">
        <v>194</v>
      </c>
      <c r="F103" s="6"/>
      <c r="G103" s="6" t="s">
        <v>282</v>
      </c>
      <c r="H103" s="6">
        <v>8</v>
      </c>
      <c r="I103" s="6">
        <v>1</v>
      </c>
      <c r="J103" s="6">
        <v>88</v>
      </c>
      <c r="K103" s="6">
        <v>3388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35">
      <c r="A104" s="6">
        <v>96</v>
      </c>
      <c r="B104" s="6" t="s">
        <v>1352</v>
      </c>
      <c r="C104" s="6" t="s">
        <v>114</v>
      </c>
      <c r="D104" s="6">
        <v>3133</v>
      </c>
      <c r="E104" s="11">
        <v>187</v>
      </c>
      <c r="F104" s="6"/>
      <c r="G104" s="6" t="s">
        <v>282</v>
      </c>
      <c r="H104" s="6">
        <v>10</v>
      </c>
      <c r="I104" s="6">
        <v>3</v>
      </c>
      <c r="J104" s="6">
        <v>99</v>
      </c>
      <c r="K104" s="6">
        <v>4399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35">
      <c r="A105" s="6">
        <v>97</v>
      </c>
      <c r="B105" s="6" t="s">
        <v>1353</v>
      </c>
      <c r="C105" s="6" t="s">
        <v>114</v>
      </c>
      <c r="D105" s="6">
        <v>4623</v>
      </c>
      <c r="E105" s="11">
        <v>204</v>
      </c>
      <c r="F105" s="6"/>
      <c r="G105" s="6" t="s">
        <v>282</v>
      </c>
      <c r="H105" s="6">
        <v>3</v>
      </c>
      <c r="I105" s="6">
        <v>1</v>
      </c>
      <c r="J105" s="6">
        <v>70</v>
      </c>
      <c r="K105" s="6">
        <v>1370</v>
      </c>
      <c r="L105" s="6"/>
      <c r="M105" s="6"/>
      <c r="N105" s="6"/>
      <c r="O105" s="6"/>
      <c r="P105" s="6"/>
      <c r="Q105" s="6"/>
      <c r="R105" s="6"/>
      <c r="S105" s="8"/>
      <c r="T105" s="8"/>
      <c r="U105" s="8"/>
      <c r="V105" s="8"/>
      <c r="W105" s="8"/>
      <c r="X105" s="8"/>
      <c r="Y105" s="8"/>
      <c r="Z105" s="8"/>
    </row>
    <row r="106" spans="1:26" ht="24.75" customHeight="1" x14ac:dyDescent="0.35">
      <c r="A106" s="6">
        <v>98</v>
      </c>
      <c r="B106" s="6" t="s">
        <v>1354</v>
      </c>
      <c r="C106" s="6" t="s">
        <v>114</v>
      </c>
      <c r="D106" s="6">
        <v>1786</v>
      </c>
      <c r="E106" s="6">
        <v>32</v>
      </c>
      <c r="F106" s="6"/>
      <c r="G106" s="6" t="s">
        <v>282</v>
      </c>
      <c r="H106" s="6">
        <v>32</v>
      </c>
      <c r="I106" s="6">
        <v>2</v>
      </c>
      <c r="J106" s="6">
        <v>6</v>
      </c>
      <c r="K106" s="6">
        <v>13006</v>
      </c>
      <c r="L106" s="6"/>
      <c r="M106" s="6"/>
      <c r="N106" s="6"/>
      <c r="O106" s="6"/>
      <c r="P106" s="6"/>
      <c r="Q106" s="6"/>
      <c r="R106" s="6"/>
      <c r="S106" s="8"/>
      <c r="T106" s="8"/>
      <c r="U106" s="8"/>
      <c r="V106" s="8"/>
      <c r="W106" s="8"/>
      <c r="X106" s="8"/>
      <c r="Y106" s="8"/>
      <c r="Z106" s="8"/>
    </row>
    <row r="107" spans="1:26" ht="28.5" customHeight="1" x14ac:dyDescent="0.35">
      <c r="A107" s="9">
        <v>99</v>
      </c>
      <c r="B107" s="9" t="s">
        <v>1355</v>
      </c>
      <c r="C107" s="9" t="s">
        <v>114</v>
      </c>
      <c r="D107" s="9">
        <v>1105</v>
      </c>
      <c r="E107" s="9">
        <v>30</v>
      </c>
      <c r="F107" s="9"/>
      <c r="G107" s="9" t="s">
        <v>282</v>
      </c>
      <c r="H107" s="9">
        <v>12</v>
      </c>
      <c r="I107" s="9">
        <v>3</v>
      </c>
      <c r="J107" s="9">
        <v>27</v>
      </c>
      <c r="K107" s="9">
        <v>5127</v>
      </c>
      <c r="L107" s="9"/>
      <c r="M107" s="9"/>
      <c r="N107" s="9"/>
      <c r="O107" s="9"/>
      <c r="P107" s="9"/>
      <c r="Q107" s="9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24.75" customHeight="1" x14ac:dyDescent="0.35">
      <c r="A108" s="6">
        <v>100</v>
      </c>
      <c r="B108" s="6" t="s">
        <v>1356</v>
      </c>
      <c r="C108" s="6" t="s">
        <v>114</v>
      </c>
      <c r="D108" s="6">
        <v>1577</v>
      </c>
      <c r="E108" s="11">
        <v>135</v>
      </c>
      <c r="F108" s="6"/>
      <c r="G108" s="6" t="s">
        <v>282</v>
      </c>
      <c r="H108" s="6">
        <v>8</v>
      </c>
      <c r="I108" s="6">
        <v>2</v>
      </c>
      <c r="J108" s="6">
        <v>26</v>
      </c>
      <c r="K108" s="6">
        <v>3426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.75" customHeight="1" x14ac:dyDescent="0.35">
      <c r="A109" s="6">
        <v>101</v>
      </c>
      <c r="B109" s="6" t="s">
        <v>1357</v>
      </c>
      <c r="C109" s="6" t="s">
        <v>114</v>
      </c>
      <c r="D109" s="6">
        <v>1618</v>
      </c>
      <c r="E109" s="11">
        <v>182</v>
      </c>
      <c r="F109" s="6"/>
      <c r="G109" s="6" t="s">
        <v>282</v>
      </c>
      <c r="H109" s="6">
        <v>14</v>
      </c>
      <c r="I109" s="6">
        <v>2</v>
      </c>
      <c r="J109" s="6">
        <v>27</v>
      </c>
      <c r="K109" s="6">
        <v>5827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.75" customHeight="1" x14ac:dyDescent="0.35">
      <c r="A110" s="6">
        <v>102</v>
      </c>
      <c r="B110" s="6" t="s">
        <v>1357</v>
      </c>
      <c r="C110" s="6" t="s">
        <v>114</v>
      </c>
      <c r="D110" s="6">
        <v>1755</v>
      </c>
      <c r="E110" s="11">
        <v>1</v>
      </c>
      <c r="F110" s="6"/>
      <c r="G110" s="6" t="s">
        <v>282</v>
      </c>
      <c r="H110" s="6">
        <v>10</v>
      </c>
      <c r="I110" s="6">
        <v>3</v>
      </c>
      <c r="J110" s="6">
        <v>93</v>
      </c>
      <c r="K110" s="6">
        <v>4393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.75" customHeight="1" x14ac:dyDescent="0.35">
      <c r="A111" s="6">
        <v>103</v>
      </c>
      <c r="B111" s="6" t="s">
        <v>1357</v>
      </c>
      <c r="C111" s="6" t="s">
        <v>114</v>
      </c>
      <c r="D111" s="6">
        <v>1218</v>
      </c>
      <c r="E111" s="11">
        <v>107</v>
      </c>
      <c r="F111" s="6"/>
      <c r="G111" s="6" t="s">
        <v>282</v>
      </c>
      <c r="H111" s="6">
        <v>4</v>
      </c>
      <c r="I111" s="6">
        <v>0</v>
      </c>
      <c r="J111" s="6">
        <v>0</v>
      </c>
      <c r="K111" s="6">
        <v>1600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.75" customHeight="1" x14ac:dyDescent="0.35">
      <c r="A112" s="6">
        <v>104</v>
      </c>
      <c r="B112" s="6" t="s">
        <v>1357</v>
      </c>
      <c r="C112" s="6" t="s">
        <v>114</v>
      </c>
      <c r="D112" s="6">
        <v>1128</v>
      </c>
      <c r="E112" s="11">
        <v>53</v>
      </c>
      <c r="F112" s="6"/>
      <c r="G112" s="6" t="s">
        <v>282</v>
      </c>
      <c r="H112" s="6">
        <v>2</v>
      </c>
      <c r="I112" s="6">
        <v>0</v>
      </c>
      <c r="J112" s="6">
        <v>60</v>
      </c>
      <c r="K112" s="6">
        <v>860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.75" customHeight="1" x14ac:dyDescent="0.35">
      <c r="A113" s="6">
        <v>105</v>
      </c>
      <c r="B113" s="6" t="s">
        <v>1357</v>
      </c>
      <c r="C113" s="6" t="s">
        <v>114</v>
      </c>
      <c r="D113" s="6">
        <v>1221</v>
      </c>
      <c r="E113" s="11">
        <v>110</v>
      </c>
      <c r="F113" s="6"/>
      <c r="G113" s="6" t="s">
        <v>282</v>
      </c>
      <c r="H113" s="6">
        <v>1</v>
      </c>
      <c r="I113" s="6">
        <v>0</v>
      </c>
      <c r="J113" s="6">
        <v>34</v>
      </c>
      <c r="K113" s="6">
        <v>434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.75" customHeight="1" x14ac:dyDescent="0.35">
      <c r="A114" s="6">
        <v>106</v>
      </c>
      <c r="B114" s="6" t="s">
        <v>1335</v>
      </c>
      <c r="C114" s="6" t="s">
        <v>114</v>
      </c>
      <c r="D114" s="6">
        <v>3214</v>
      </c>
      <c r="E114" s="11" t="s">
        <v>441</v>
      </c>
      <c r="F114" s="6"/>
      <c r="G114" s="6" t="s">
        <v>282</v>
      </c>
      <c r="H114" s="6">
        <v>4</v>
      </c>
      <c r="I114" s="6">
        <v>3</v>
      </c>
      <c r="J114" s="6">
        <v>2</v>
      </c>
      <c r="K114" s="6">
        <v>1902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35">
      <c r="A115" s="6">
        <v>107</v>
      </c>
      <c r="B115" s="6" t="s">
        <v>1335</v>
      </c>
      <c r="C115" s="6" t="s">
        <v>114</v>
      </c>
      <c r="D115" s="6">
        <v>1106</v>
      </c>
      <c r="E115" s="11" t="s">
        <v>442</v>
      </c>
      <c r="F115" s="6"/>
      <c r="G115" s="6" t="s">
        <v>282</v>
      </c>
      <c r="H115" s="6">
        <v>4</v>
      </c>
      <c r="I115" s="6">
        <v>0</v>
      </c>
      <c r="J115" s="6">
        <v>6</v>
      </c>
      <c r="K115" s="6">
        <v>1606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35">
      <c r="A116" s="6">
        <v>108</v>
      </c>
      <c r="B116" s="6" t="s">
        <v>1335</v>
      </c>
      <c r="C116" s="6" t="s">
        <v>114</v>
      </c>
      <c r="D116" s="6">
        <v>1195</v>
      </c>
      <c r="E116" s="11" t="s">
        <v>443</v>
      </c>
      <c r="F116" s="6"/>
      <c r="G116" s="6" t="s">
        <v>282</v>
      </c>
      <c r="H116" s="6">
        <v>9</v>
      </c>
      <c r="I116" s="6">
        <v>2</v>
      </c>
      <c r="J116" s="6">
        <v>31</v>
      </c>
      <c r="K116" s="6">
        <v>3831</v>
      </c>
      <c r="L116" s="6"/>
      <c r="M116" s="6"/>
      <c r="N116" s="6"/>
      <c r="O116" s="6"/>
      <c r="P116" s="6"/>
      <c r="Q116" s="6"/>
      <c r="R116" s="6"/>
      <c r="S116" s="8"/>
      <c r="T116" s="8"/>
      <c r="U116" s="8"/>
      <c r="V116" s="8"/>
      <c r="W116" s="8"/>
      <c r="X116" s="8"/>
      <c r="Y116" s="8"/>
      <c r="Z116" s="8"/>
    </row>
    <row r="117" spans="1:26" ht="24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8"/>
      <c r="T117" s="8"/>
      <c r="U117" s="8"/>
      <c r="V117" s="8"/>
      <c r="W117" s="8"/>
      <c r="X117" s="8"/>
      <c r="Y117" s="8"/>
      <c r="Z117" s="8"/>
    </row>
    <row r="118" spans="1:26" ht="30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24.75" customHeight="1" x14ac:dyDescent="0.4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3" t="s">
        <v>12</v>
      </c>
      <c r="L119" s="3"/>
      <c r="M119" s="200"/>
      <c r="N119" s="200"/>
      <c r="O119" s="200"/>
      <c r="P119" s="2"/>
      <c r="Q119" s="2"/>
      <c r="R119" s="2"/>
      <c r="S119" s="2"/>
      <c r="T119" s="2"/>
      <c r="U119" s="2"/>
      <c r="V119" s="2"/>
      <c r="W119" s="2"/>
      <c r="X119" s="2"/>
      <c r="Y119" s="201" t="s">
        <v>13</v>
      </c>
      <c r="Z119" s="201"/>
    </row>
    <row r="120" spans="1:26" ht="24.75" customHeight="1" x14ac:dyDescent="0.4">
      <c r="A120" s="202" t="s">
        <v>11</v>
      </c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</row>
    <row r="121" spans="1:26" ht="24.75" customHeight="1" x14ac:dyDescent="0.4">
      <c r="A121" s="202" t="s">
        <v>281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</row>
    <row r="122" spans="1:26" ht="24.75" customHeight="1" x14ac:dyDescent="0.35">
      <c r="A122" s="203" t="s">
        <v>9</v>
      </c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5"/>
      <c r="P122" s="206" t="s">
        <v>14</v>
      </c>
      <c r="Q122" s="207"/>
      <c r="R122" s="207"/>
      <c r="S122" s="207"/>
      <c r="T122" s="207"/>
      <c r="U122" s="207"/>
      <c r="V122" s="207"/>
      <c r="W122" s="207"/>
      <c r="X122" s="207"/>
      <c r="Y122" s="207"/>
      <c r="Z122" s="208"/>
    </row>
    <row r="123" spans="1:26" ht="24.75" customHeight="1" x14ac:dyDescent="0.35">
      <c r="A123" s="219" t="s">
        <v>7</v>
      </c>
      <c r="B123" s="88"/>
      <c r="C123" s="219" t="s">
        <v>15</v>
      </c>
      <c r="D123" s="215" t="s">
        <v>16</v>
      </c>
      <c r="E123" s="218" t="s">
        <v>0</v>
      </c>
      <c r="F123" s="218"/>
      <c r="G123" s="219" t="s">
        <v>17</v>
      </c>
      <c r="H123" s="222" t="s">
        <v>8</v>
      </c>
      <c r="I123" s="223"/>
      <c r="J123" s="224"/>
      <c r="K123" s="225" t="s">
        <v>10</v>
      </c>
      <c r="L123" s="226"/>
      <c r="M123" s="226"/>
      <c r="N123" s="226"/>
      <c r="O123" s="226"/>
      <c r="P123" s="212" t="s">
        <v>7</v>
      </c>
      <c r="Q123" s="212" t="s">
        <v>18</v>
      </c>
      <c r="R123" s="212" t="s">
        <v>19</v>
      </c>
      <c r="S123" s="212" t="s">
        <v>20</v>
      </c>
      <c r="T123" s="212" t="s">
        <v>21</v>
      </c>
      <c r="U123" s="209" t="s">
        <v>22</v>
      </c>
      <c r="V123" s="210"/>
      <c r="W123" s="210"/>
      <c r="X123" s="211"/>
      <c r="Y123" s="212" t="s">
        <v>23</v>
      </c>
      <c r="Z123" s="212" t="s">
        <v>24</v>
      </c>
    </row>
    <row r="124" spans="1:26" ht="24.75" customHeight="1" x14ac:dyDescent="0.35">
      <c r="A124" s="220"/>
      <c r="B124" s="89"/>
      <c r="C124" s="220"/>
      <c r="D124" s="216"/>
      <c r="E124" s="220" t="s">
        <v>1</v>
      </c>
      <c r="F124" s="220" t="s">
        <v>4</v>
      </c>
      <c r="G124" s="220"/>
      <c r="H124" s="230" t="s">
        <v>2</v>
      </c>
      <c r="I124" s="230" t="s">
        <v>3</v>
      </c>
      <c r="J124" s="230" t="s">
        <v>5</v>
      </c>
      <c r="K124" s="219" t="s">
        <v>25</v>
      </c>
      <c r="L124" s="219" t="s">
        <v>26</v>
      </c>
      <c r="M124" s="219" t="s">
        <v>6</v>
      </c>
      <c r="N124" s="219" t="s">
        <v>27</v>
      </c>
      <c r="O124" s="215" t="s">
        <v>28</v>
      </c>
      <c r="P124" s="213"/>
      <c r="Q124" s="213"/>
      <c r="R124" s="213"/>
      <c r="S124" s="213"/>
      <c r="T124" s="213"/>
      <c r="U124" s="227" t="s">
        <v>29</v>
      </c>
      <c r="V124" s="236" t="s">
        <v>26</v>
      </c>
      <c r="W124" s="212" t="s">
        <v>6</v>
      </c>
      <c r="X124" s="212" t="s">
        <v>30</v>
      </c>
      <c r="Y124" s="213"/>
      <c r="Z124" s="213"/>
    </row>
    <row r="125" spans="1:26" ht="24.75" customHeight="1" x14ac:dyDescent="0.35">
      <c r="A125" s="220"/>
      <c r="B125" s="89"/>
      <c r="C125" s="220"/>
      <c r="D125" s="216"/>
      <c r="E125" s="220"/>
      <c r="F125" s="220"/>
      <c r="G125" s="220"/>
      <c r="H125" s="231"/>
      <c r="I125" s="231"/>
      <c r="J125" s="231"/>
      <c r="K125" s="220"/>
      <c r="L125" s="220"/>
      <c r="M125" s="220"/>
      <c r="N125" s="220"/>
      <c r="O125" s="216"/>
      <c r="P125" s="213"/>
      <c r="Q125" s="213"/>
      <c r="R125" s="213"/>
      <c r="S125" s="213"/>
      <c r="T125" s="213"/>
      <c r="U125" s="228"/>
      <c r="V125" s="237"/>
      <c r="W125" s="213"/>
      <c r="X125" s="213"/>
      <c r="Y125" s="213"/>
      <c r="Z125" s="213"/>
    </row>
    <row r="126" spans="1:26" ht="24.75" customHeight="1" x14ac:dyDescent="0.35">
      <c r="A126" s="221"/>
      <c r="B126" s="90"/>
      <c r="C126" s="221"/>
      <c r="D126" s="217"/>
      <c r="E126" s="221"/>
      <c r="F126" s="221"/>
      <c r="G126" s="221"/>
      <c r="H126" s="232"/>
      <c r="I126" s="232"/>
      <c r="J126" s="232"/>
      <c r="K126" s="221"/>
      <c r="L126" s="221"/>
      <c r="M126" s="221"/>
      <c r="N126" s="221"/>
      <c r="O126" s="217"/>
      <c r="P126" s="214"/>
      <c r="Q126" s="214"/>
      <c r="R126" s="214"/>
      <c r="S126" s="214"/>
      <c r="T126" s="214"/>
      <c r="U126" s="229"/>
      <c r="V126" s="238"/>
      <c r="W126" s="214"/>
      <c r="X126" s="214"/>
      <c r="Y126" s="214"/>
      <c r="Z126" s="214"/>
    </row>
    <row r="127" spans="1:26" ht="24.75" customHeight="1" x14ac:dyDescent="0.35">
      <c r="A127" s="6">
        <v>1</v>
      </c>
      <c r="B127" s="6" t="s">
        <v>1305</v>
      </c>
      <c r="C127" s="6" t="s">
        <v>833</v>
      </c>
      <c r="D127" s="6"/>
      <c r="E127" s="11"/>
      <c r="F127" s="6"/>
      <c r="G127" s="6" t="s">
        <v>282</v>
      </c>
      <c r="H127" s="6">
        <v>16</v>
      </c>
      <c r="I127" s="6">
        <v>0</v>
      </c>
      <c r="J127" s="6">
        <v>0</v>
      </c>
      <c r="K127" s="6">
        <v>3426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.75" customHeight="1" x14ac:dyDescent="0.35">
      <c r="A128" s="6">
        <v>2</v>
      </c>
      <c r="B128" s="6" t="s">
        <v>1305</v>
      </c>
      <c r="C128" s="6" t="s">
        <v>833</v>
      </c>
      <c r="D128" s="6"/>
      <c r="E128" s="11"/>
      <c r="F128" s="6"/>
      <c r="G128" s="6" t="s">
        <v>282</v>
      </c>
      <c r="H128" s="6">
        <v>11</v>
      </c>
      <c r="I128" s="6">
        <v>3</v>
      </c>
      <c r="J128" s="6">
        <v>0</v>
      </c>
      <c r="K128" s="6">
        <v>5827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.75" customHeight="1" x14ac:dyDescent="0.35">
      <c r="A129" s="6">
        <v>3</v>
      </c>
      <c r="B129" s="6" t="s">
        <v>1309</v>
      </c>
      <c r="C129" s="6" t="s">
        <v>833</v>
      </c>
      <c r="D129" s="6"/>
      <c r="E129" s="11"/>
      <c r="F129" s="6"/>
      <c r="G129" s="6" t="s">
        <v>282</v>
      </c>
      <c r="H129" s="6">
        <v>10</v>
      </c>
      <c r="I129" s="6">
        <v>0</v>
      </c>
      <c r="J129" s="6">
        <v>0</v>
      </c>
      <c r="K129" s="6">
        <v>8228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.75" customHeight="1" x14ac:dyDescent="0.35">
      <c r="A130" s="6">
        <v>4</v>
      </c>
      <c r="B130" s="6" t="s">
        <v>1313</v>
      </c>
      <c r="C130" s="6" t="s">
        <v>833</v>
      </c>
      <c r="D130" s="6"/>
      <c r="E130" s="11"/>
      <c r="F130" s="6"/>
      <c r="G130" s="6" t="s">
        <v>282</v>
      </c>
      <c r="H130" s="6">
        <v>8</v>
      </c>
      <c r="I130" s="6">
        <v>2</v>
      </c>
      <c r="J130" s="6">
        <v>0</v>
      </c>
      <c r="K130" s="6">
        <v>10629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.75" customHeight="1" x14ac:dyDescent="0.35">
      <c r="A131" s="6">
        <v>5</v>
      </c>
      <c r="B131" s="6" t="s">
        <v>1313</v>
      </c>
      <c r="C131" s="6" t="s">
        <v>833</v>
      </c>
      <c r="D131" s="6"/>
      <c r="E131" s="11"/>
      <c r="F131" s="6"/>
      <c r="G131" s="6" t="s">
        <v>282</v>
      </c>
      <c r="H131" s="6">
        <v>20</v>
      </c>
      <c r="I131" s="6">
        <v>0</v>
      </c>
      <c r="J131" s="6">
        <v>0</v>
      </c>
      <c r="K131" s="6">
        <v>13030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.75" customHeight="1" x14ac:dyDescent="0.35">
      <c r="A132" s="6">
        <v>6</v>
      </c>
      <c r="B132" s="6" t="s">
        <v>1313</v>
      </c>
      <c r="C132" s="6" t="s">
        <v>833</v>
      </c>
      <c r="D132" s="6"/>
      <c r="E132" s="11"/>
      <c r="F132" s="6"/>
      <c r="G132" s="6" t="s">
        <v>282</v>
      </c>
      <c r="H132" s="6">
        <v>5</v>
      </c>
      <c r="I132" s="6">
        <v>0</v>
      </c>
      <c r="J132" s="6">
        <v>0</v>
      </c>
      <c r="K132" s="6">
        <v>15431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.75" customHeight="1" x14ac:dyDescent="0.35">
      <c r="A133" s="6">
        <v>7</v>
      </c>
      <c r="B133" s="6" t="s">
        <v>1313</v>
      </c>
      <c r="C133" s="6" t="s">
        <v>833</v>
      </c>
      <c r="D133" s="6"/>
      <c r="E133" s="11"/>
      <c r="F133" s="6"/>
      <c r="G133" s="6" t="s">
        <v>282</v>
      </c>
      <c r="H133" s="6">
        <v>15</v>
      </c>
      <c r="I133" s="6">
        <v>0</v>
      </c>
      <c r="J133" s="6">
        <v>0</v>
      </c>
      <c r="K133" s="6">
        <v>17832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35">
      <c r="A134" s="6">
        <v>8</v>
      </c>
      <c r="B134" s="6" t="s">
        <v>1326</v>
      </c>
      <c r="C134" s="6" t="s">
        <v>833</v>
      </c>
      <c r="D134" s="6"/>
      <c r="E134" s="11"/>
      <c r="F134" s="6"/>
      <c r="G134" s="6" t="s">
        <v>282</v>
      </c>
      <c r="H134" s="6">
        <v>5</v>
      </c>
      <c r="I134" s="6">
        <v>0</v>
      </c>
      <c r="J134" s="6">
        <v>0</v>
      </c>
      <c r="K134" s="6">
        <v>20233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35">
      <c r="A135" s="6">
        <v>9</v>
      </c>
      <c r="B135" s="6" t="s">
        <v>1326</v>
      </c>
      <c r="C135" s="6" t="s">
        <v>833</v>
      </c>
      <c r="D135" s="6"/>
      <c r="E135" s="11"/>
      <c r="F135" s="6"/>
      <c r="G135" s="6" t="s">
        <v>282</v>
      </c>
      <c r="H135" s="6">
        <v>12</v>
      </c>
      <c r="I135" s="6">
        <v>0</v>
      </c>
      <c r="J135" s="6">
        <v>0</v>
      </c>
      <c r="K135" s="6">
        <v>22634</v>
      </c>
      <c r="L135" s="6"/>
      <c r="M135" s="6"/>
      <c r="N135" s="6"/>
      <c r="O135" s="6"/>
      <c r="P135" s="6"/>
      <c r="Q135" s="6"/>
      <c r="R135" s="6"/>
      <c r="S135" s="8"/>
      <c r="T135" s="8"/>
      <c r="U135" s="8"/>
      <c r="V135" s="8"/>
      <c r="W135" s="8"/>
      <c r="X135" s="8"/>
      <c r="Y135" s="8"/>
      <c r="Z135" s="8"/>
    </row>
    <row r="136" spans="1:26" ht="24.75" customHeight="1" x14ac:dyDescent="0.35">
      <c r="A136" s="6">
        <v>10</v>
      </c>
      <c r="B136" s="6" t="s">
        <v>1326</v>
      </c>
      <c r="C136" s="6" t="s">
        <v>833</v>
      </c>
      <c r="D136" s="6"/>
      <c r="E136" s="6"/>
      <c r="F136" s="6"/>
      <c r="G136" s="6" t="s">
        <v>282</v>
      </c>
      <c r="H136" s="6">
        <v>25</v>
      </c>
      <c r="I136" s="6">
        <v>0</v>
      </c>
      <c r="J136" s="6">
        <v>0</v>
      </c>
      <c r="K136" s="6">
        <v>25035</v>
      </c>
      <c r="L136" s="6"/>
      <c r="M136" s="6"/>
      <c r="N136" s="6"/>
      <c r="O136" s="6"/>
      <c r="P136" s="6"/>
      <c r="Q136" s="6"/>
      <c r="R136" s="6"/>
      <c r="S136" s="8"/>
      <c r="T136" s="8"/>
      <c r="U136" s="8"/>
      <c r="V136" s="8"/>
      <c r="W136" s="8"/>
      <c r="X136" s="8"/>
      <c r="Y136" s="8"/>
      <c r="Z136" s="8"/>
    </row>
    <row r="137" spans="1:26" ht="30" customHeight="1" x14ac:dyDescent="0.35">
      <c r="A137" s="6">
        <v>11</v>
      </c>
      <c r="B137" s="9" t="s">
        <v>1326</v>
      </c>
      <c r="C137" s="9" t="s">
        <v>833</v>
      </c>
      <c r="D137" s="9"/>
      <c r="E137" s="9"/>
      <c r="F137" s="9"/>
      <c r="G137" s="9" t="s">
        <v>282</v>
      </c>
      <c r="H137" s="9">
        <v>70</v>
      </c>
      <c r="I137" s="9">
        <v>0</v>
      </c>
      <c r="J137" s="9">
        <v>0</v>
      </c>
      <c r="K137" s="6">
        <v>27436</v>
      </c>
      <c r="L137" s="9"/>
      <c r="M137" s="9"/>
      <c r="N137" s="9"/>
      <c r="O137" s="9"/>
      <c r="P137" s="9"/>
      <c r="Q137" s="9"/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24.75" customHeight="1" x14ac:dyDescent="0.4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3" t="s">
        <v>12</v>
      </c>
      <c r="L138" s="3"/>
      <c r="M138" s="200"/>
      <c r="N138" s="200"/>
      <c r="O138" s="200"/>
      <c r="P138" s="2"/>
      <c r="Q138" s="2"/>
      <c r="R138" s="2"/>
      <c r="S138" s="2"/>
      <c r="T138" s="2"/>
      <c r="U138" s="2"/>
      <c r="V138" s="2"/>
      <c r="W138" s="2"/>
      <c r="X138" s="2"/>
      <c r="Y138" s="201" t="s">
        <v>13</v>
      </c>
      <c r="Z138" s="201"/>
    </row>
    <row r="139" spans="1:26" ht="24.75" customHeight="1" x14ac:dyDescent="0.4">
      <c r="A139" s="202" t="s">
        <v>11</v>
      </c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</row>
    <row r="140" spans="1:26" ht="24.75" customHeight="1" x14ac:dyDescent="0.4">
      <c r="A140" s="202" t="s">
        <v>281</v>
      </c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</row>
    <row r="141" spans="1:26" ht="24.75" customHeight="1" x14ac:dyDescent="0.35">
      <c r="A141" s="203" t="s">
        <v>9</v>
      </c>
      <c r="B141" s="204"/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5"/>
      <c r="P141" s="206" t="s">
        <v>14</v>
      </c>
      <c r="Q141" s="207"/>
      <c r="R141" s="207"/>
      <c r="S141" s="207"/>
      <c r="T141" s="207"/>
      <c r="U141" s="207"/>
      <c r="V141" s="207"/>
      <c r="W141" s="207"/>
      <c r="X141" s="207"/>
      <c r="Y141" s="207"/>
      <c r="Z141" s="208"/>
    </row>
    <row r="142" spans="1:26" ht="24.75" customHeight="1" x14ac:dyDescent="0.35">
      <c r="A142" s="219" t="s">
        <v>7</v>
      </c>
      <c r="B142" s="88"/>
      <c r="C142" s="219" t="s">
        <v>15</v>
      </c>
      <c r="D142" s="215" t="s">
        <v>16</v>
      </c>
      <c r="E142" s="218" t="s">
        <v>0</v>
      </c>
      <c r="F142" s="218"/>
      <c r="G142" s="219" t="s">
        <v>17</v>
      </c>
      <c r="H142" s="222" t="s">
        <v>8</v>
      </c>
      <c r="I142" s="223"/>
      <c r="J142" s="224"/>
      <c r="K142" s="225" t="s">
        <v>10</v>
      </c>
      <c r="L142" s="226"/>
      <c r="M142" s="226"/>
      <c r="N142" s="226"/>
      <c r="O142" s="226"/>
      <c r="P142" s="212" t="s">
        <v>7</v>
      </c>
      <c r="Q142" s="212" t="s">
        <v>18</v>
      </c>
      <c r="R142" s="212" t="s">
        <v>19</v>
      </c>
      <c r="S142" s="212" t="s">
        <v>20</v>
      </c>
      <c r="T142" s="212" t="s">
        <v>21</v>
      </c>
      <c r="U142" s="209" t="s">
        <v>22</v>
      </c>
      <c r="V142" s="210"/>
      <c r="W142" s="210"/>
      <c r="X142" s="211"/>
      <c r="Y142" s="212" t="s">
        <v>23</v>
      </c>
      <c r="Z142" s="212" t="s">
        <v>24</v>
      </c>
    </row>
    <row r="143" spans="1:26" ht="24.75" customHeight="1" x14ac:dyDescent="0.35">
      <c r="A143" s="220"/>
      <c r="B143" s="89"/>
      <c r="C143" s="220"/>
      <c r="D143" s="216"/>
      <c r="E143" s="220" t="s">
        <v>1</v>
      </c>
      <c r="F143" s="220" t="s">
        <v>4</v>
      </c>
      <c r="G143" s="220"/>
      <c r="H143" s="230" t="s">
        <v>2</v>
      </c>
      <c r="I143" s="230" t="s">
        <v>3</v>
      </c>
      <c r="J143" s="230" t="s">
        <v>5</v>
      </c>
      <c r="K143" s="219" t="s">
        <v>25</v>
      </c>
      <c r="L143" s="219" t="s">
        <v>26</v>
      </c>
      <c r="M143" s="219" t="s">
        <v>6</v>
      </c>
      <c r="N143" s="219" t="s">
        <v>27</v>
      </c>
      <c r="O143" s="215" t="s">
        <v>28</v>
      </c>
      <c r="P143" s="213"/>
      <c r="Q143" s="213"/>
      <c r="R143" s="213"/>
      <c r="S143" s="213"/>
      <c r="T143" s="213"/>
      <c r="U143" s="227" t="s">
        <v>29</v>
      </c>
      <c r="V143" s="236" t="s">
        <v>26</v>
      </c>
      <c r="W143" s="212" t="s">
        <v>6</v>
      </c>
      <c r="X143" s="212" t="s">
        <v>30</v>
      </c>
      <c r="Y143" s="213"/>
      <c r="Z143" s="213"/>
    </row>
    <row r="144" spans="1:26" ht="24.75" customHeight="1" x14ac:dyDescent="0.35">
      <c r="A144" s="220"/>
      <c r="B144" s="89"/>
      <c r="C144" s="220"/>
      <c r="D144" s="216"/>
      <c r="E144" s="220"/>
      <c r="F144" s="220"/>
      <c r="G144" s="220"/>
      <c r="H144" s="231"/>
      <c r="I144" s="231"/>
      <c r="J144" s="231"/>
      <c r="K144" s="220"/>
      <c r="L144" s="220"/>
      <c r="M144" s="220"/>
      <c r="N144" s="220"/>
      <c r="O144" s="216"/>
      <c r="P144" s="213"/>
      <c r="Q144" s="213"/>
      <c r="R144" s="213"/>
      <c r="S144" s="213"/>
      <c r="T144" s="213"/>
      <c r="U144" s="228"/>
      <c r="V144" s="237"/>
      <c r="W144" s="213"/>
      <c r="X144" s="213"/>
      <c r="Y144" s="213"/>
      <c r="Z144" s="213"/>
    </row>
    <row r="145" spans="1:26" ht="24.75" customHeight="1" x14ac:dyDescent="0.35">
      <c r="A145" s="221"/>
      <c r="B145" s="90"/>
      <c r="C145" s="221"/>
      <c r="D145" s="217"/>
      <c r="E145" s="221"/>
      <c r="F145" s="221"/>
      <c r="G145" s="221"/>
      <c r="H145" s="232"/>
      <c r="I145" s="232"/>
      <c r="J145" s="232"/>
      <c r="K145" s="221"/>
      <c r="L145" s="221"/>
      <c r="M145" s="221"/>
      <c r="N145" s="221"/>
      <c r="O145" s="217"/>
      <c r="P145" s="214"/>
      <c r="Q145" s="214"/>
      <c r="R145" s="214"/>
      <c r="S145" s="214"/>
      <c r="T145" s="214"/>
      <c r="U145" s="229"/>
      <c r="V145" s="238"/>
      <c r="W145" s="214"/>
      <c r="X145" s="214"/>
      <c r="Y145" s="214"/>
      <c r="Z145" s="214"/>
    </row>
    <row r="146" spans="1:26" ht="24.75" customHeight="1" x14ac:dyDescent="0.35">
      <c r="A146" s="6">
        <v>12</v>
      </c>
      <c r="B146" s="6" t="s">
        <v>1326</v>
      </c>
      <c r="C146" s="6" t="s">
        <v>833</v>
      </c>
      <c r="D146" s="6"/>
      <c r="E146" s="11"/>
      <c r="F146" s="6"/>
      <c r="G146" s="6" t="s">
        <v>282</v>
      </c>
      <c r="H146" s="6">
        <v>60</v>
      </c>
      <c r="I146" s="6">
        <v>0</v>
      </c>
      <c r="J146" s="6">
        <v>0</v>
      </c>
      <c r="K146" s="6">
        <v>3426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.75" customHeight="1" x14ac:dyDescent="0.35">
      <c r="A147" s="6">
        <v>13</v>
      </c>
      <c r="B147" s="6" t="s">
        <v>1326</v>
      </c>
      <c r="C147" s="6" t="s">
        <v>833</v>
      </c>
      <c r="D147" s="6"/>
      <c r="E147" s="11"/>
      <c r="F147" s="6"/>
      <c r="G147" s="6" t="s">
        <v>282</v>
      </c>
      <c r="H147" s="6">
        <v>16</v>
      </c>
      <c r="I147" s="6">
        <v>0</v>
      </c>
      <c r="J147" s="6">
        <v>0</v>
      </c>
      <c r="K147" s="6">
        <v>5827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.75" customHeight="1" x14ac:dyDescent="0.35">
      <c r="A148" s="6">
        <v>14</v>
      </c>
      <c r="B148" s="6" t="s">
        <v>1333</v>
      </c>
      <c r="C148" s="6" t="s">
        <v>833</v>
      </c>
      <c r="D148" s="6"/>
      <c r="E148" s="11"/>
      <c r="F148" s="6"/>
      <c r="G148" s="6" t="s">
        <v>282</v>
      </c>
      <c r="H148" s="6">
        <v>13</v>
      </c>
      <c r="I148" s="6">
        <v>0</v>
      </c>
      <c r="J148" s="6">
        <v>0</v>
      </c>
      <c r="K148" s="6">
        <v>8228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.75" customHeight="1" x14ac:dyDescent="0.35">
      <c r="A149" s="6">
        <v>15</v>
      </c>
      <c r="B149" s="6" t="s">
        <v>1333</v>
      </c>
      <c r="C149" s="6" t="s">
        <v>833</v>
      </c>
      <c r="D149" s="6"/>
      <c r="E149" s="11"/>
      <c r="F149" s="6"/>
      <c r="G149" s="6" t="s">
        <v>282</v>
      </c>
      <c r="H149" s="6">
        <v>6</v>
      </c>
      <c r="I149" s="6">
        <v>0</v>
      </c>
      <c r="J149" s="6">
        <v>0</v>
      </c>
      <c r="K149" s="6">
        <v>10629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4.75" customHeight="1" x14ac:dyDescent="0.35">
      <c r="A150" s="6">
        <v>16</v>
      </c>
      <c r="B150" s="6" t="s">
        <v>1358</v>
      </c>
      <c r="C150" s="6" t="s">
        <v>833</v>
      </c>
      <c r="D150" s="6"/>
      <c r="E150" s="11"/>
      <c r="F150" s="6"/>
      <c r="G150" s="6" t="s">
        <v>282</v>
      </c>
      <c r="H150" s="6">
        <v>12</v>
      </c>
      <c r="I150" s="6">
        <v>0</v>
      </c>
      <c r="J150" s="6">
        <v>0</v>
      </c>
      <c r="K150" s="6">
        <v>13030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4.75" customHeight="1" x14ac:dyDescent="0.35">
      <c r="A151" s="6">
        <v>17</v>
      </c>
      <c r="B151" s="6" t="s">
        <v>1359</v>
      </c>
      <c r="C151" s="6" t="s">
        <v>833</v>
      </c>
      <c r="D151" s="6"/>
      <c r="E151" s="11"/>
      <c r="F151" s="6"/>
      <c r="G151" s="6" t="s">
        <v>282</v>
      </c>
      <c r="H151" s="6">
        <v>35</v>
      </c>
      <c r="I151" s="6">
        <v>0</v>
      </c>
      <c r="J151" s="6">
        <v>0</v>
      </c>
      <c r="K151" s="6">
        <v>15431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4.75" customHeight="1" x14ac:dyDescent="0.35">
      <c r="A152" s="6">
        <v>18</v>
      </c>
      <c r="B152" s="6"/>
      <c r="C152" s="6" t="s">
        <v>833</v>
      </c>
      <c r="D152" s="6"/>
      <c r="E152" s="11"/>
      <c r="F152" s="6"/>
      <c r="G152" s="6" t="s">
        <v>282</v>
      </c>
      <c r="H152" s="6"/>
      <c r="I152" s="6"/>
      <c r="J152" s="6"/>
      <c r="K152" s="6">
        <v>17832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 x14ac:dyDescent="0.35">
      <c r="A153" s="6">
        <v>19</v>
      </c>
      <c r="B153" s="6"/>
      <c r="C153" s="6" t="s">
        <v>833</v>
      </c>
      <c r="D153" s="6"/>
      <c r="E153" s="11"/>
      <c r="F153" s="6"/>
      <c r="G153" s="6" t="s">
        <v>282</v>
      </c>
      <c r="H153" s="6"/>
      <c r="I153" s="6"/>
      <c r="J153" s="6"/>
      <c r="K153" s="6">
        <v>20233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 x14ac:dyDescent="0.35">
      <c r="A154" s="6">
        <v>20</v>
      </c>
      <c r="B154" s="6"/>
      <c r="C154" s="6" t="s">
        <v>833</v>
      </c>
      <c r="D154" s="6"/>
      <c r="E154" s="11"/>
      <c r="F154" s="6"/>
      <c r="G154" s="6" t="s">
        <v>282</v>
      </c>
      <c r="H154" s="6"/>
      <c r="I154" s="6"/>
      <c r="J154" s="6"/>
      <c r="K154" s="6">
        <v>22634</v>
      </c>
      <c r="L154" s="6"/>
      <c r="M154" s="6"/>
      <c r="N154" s="6"/>
      <c r="O154" s="6"/>
      <c r="P154" s="6"/>
      <c r="Q154" s="6"/>
      <c r="R154" s="6"/>
      <c r="S154" s="8"/>
      <c r="T154" s="8"/>
      <c r="U154" s="8"/>
      <c r="V154" s="8"/>
      <c r="W154" s="8"/>
      <c r="X154" s="8"/>
      <c r="Y154" s="8"/>
      <c r="Z154" s="8"/>
    </row>
    <row r="155" spans="1:26" ht="24.75" customHeight="1" x14ac:dyDescent="0.35">
      <c r="A155" s="6">
        <v>21</v>
      </c>
      <c r="B155" s="6"/>
      <c r="C155" s="6" t="s">
        <v>833</v>
      </c>
      <c r="D155" s="6"/>
      <c r="E155" s="6"/>
      <c r="F155" s="6"/>
      <c r="G155" s="6" t="s">
        <v>282</v>
      </c>
      <c r="H155" s="6"/>
      <c r="I155" s="6"/>
      <c r="J155" s="6"/>
      <c r="K155" s="6">
        <v>25035</v>
      </c>
      <c r="L155" s="6"/>
      <c r="M155" s="6"/>
      <c r="N155" s="6"/>
      <c r="O155" s="6"/>
      <c r="P155" s="6"/>
      <c r="Q155" s="6"/>
      <c r="R155" s="6"/>
      <c r="S155" s="8"/>
      <c r="T155" s="8"/>
      <c r="U155" s="8"/>
      <c r="V155" s="8"/>
      <c r="W155" s="8"/>
      <c r="X155" s="8"/>
      <c r="Y155" s="8"/>
      <c r="Z155" s="8"/>
    </row>
    <row r="156" spans="1:26" ht="30" customHeight="1" x14ac:dyDescent="0.35">
      <c r="A156" s="6">
        <v>22</v>
      </c>
      <c r="B156" s="9"/>
      <c r="C156" s="9" t="s">
        <v>833</v>
      </c>
      <c r="D156" s="9"/>
      <c r="E156" s="9"/>
      <c r="F156" s="9"/>
      <c r="G156" s="9" t="s">
        <v>282</v>
      </c>
      <c r="H156" s="9"/>
      <c r="I156" s="9"/>
      <c r="J156" s="9"/>
      <c r="K156" s="6">
        <v>27436</v>
      </c>
      <c r="L156" s="9"/>
      <c r="M156" s="9"/>
      <c r="N156" s="9"/>
      <c r="O156" s="9"/>
      <c r="P156" s="9"/>
      <c r="Q156" s="9"/>
      <c r="R156" s="9"/>
      <c r="S156" s="10"/>
      <c r="T156" s="10"/>
      <c r="U156" s="10"/>
      <c r="V156" s="10"/>
      <c r="W156" s="10"/>
      <c r="X156" s="10"/>
      <c r="Y156" s="10"/>
      <c r="Z156" s="10"/>
    </row>
  </sheetData>
  <mergeCells count="105">
    <mergeCell ref="M119:O119"/>
    <mergeCell ref="Y119:Z119"/>
    <mergeCell ref="M1:O1"/>
    <mergeCell ref="Y1:Z1"/>
    <mergeCell ref="A2:Z2"/>
    <mergeCell ref="A3:Z3"/>
    <mergeCell ref="A4:O4"/>
    <mergeCell ref="P4:Z4"/>
    <mergeCell ref="U6:U8"/>
    <mergeCell ref="V6:V8"/>
    <mergeCell ref="W6:W8"/>
    <mergeCell ref="X6:X8"/>
    <mergeCell ref="A5:A8"/>
    <mergeCell ref="C5:C8"/>
    <mergeCell ref="U5:X5"/>
    <mergeCell ref="Y5:Y8"/>
    <mergeCell ref="Z5:Z8"/>
    <mergeCell ref="E6:E8"/>
    <mergeCell ref="F6:F8"/>
    <mergeCell ref="H6:H8"/>
    <mergeCell ref="I6:I8"/>
    <mergeCell ref="J6:J8"/>
    <mergeCell ref="K6:K8"/>
    <mergeCell ref="L6:L8"/>
    <mergeCell ref="K5:O5"/>
    <mergeCell ref="P5:P8"/>
    <mergeCell ref="Q5:Q8"/>
    <mergeCell ref="R5:R8"/>
    <mergeCell ref="S5:S8"/>
    <mergeCell ref="T5:T8"/>
    <mergeCell ref="D5:D8"/>
    <mergeCell ref="E5:F5"/>
    <mergeCell ref="G5:G8"/>
    <mergeCell ref="H5:J5"/>
    <mergeCell ref="M6:M8"/>
    <mergeCell ref="N6:N8"/>
    <mergeCell ref="O6:O8"/>
    <mergeCell ref="A120:Z120"/>
    <mergeCell ref="A121:Z121"/>
    <mergeCell ref="A122:O122"/>
    <mergeCell ref="P122:Z122"/>
    <mergeCell ref="A123:A126"/>
    <mergeCell ref="C123:C126"/>
    <mergeCell ref="D123:D126"/>
    <mergeCell ref="E123:F123"/>
    <mergeCell ref="G123:G126"/>
    <mergeCell ref="H123:J123"/>
    <mergeCell ref="K123:O123"/>
    <mergeCell ref="P123:P126"/>
    <mergeCell ref="Q123:Q126"/>
    <mergeCell ref="R123:R126"/>
    <mergeCell ref="S123:S126"/>
    <mergeCell ref="T123:T126"/>
    <mergeCell ref="U123:X123"/>
    <mergeCell ref="Y123:Y126"/>
    <mergeCell ref="Z123:Z126"/>
    <mergeCell ref="E124:E126"/>
    <mergeCell ref="F124:F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U124:U126"/>
    <mergeCell ref="V124:V126"/>
    <mergeCell ref="W124:W126"/>
    <mergeCell ref="X124:X126"/>
    <mergeCell ref="M138:O138"/>
    <mergeCell ref="Y138:Z138"/>
    <mergeCell ref="A139:Z139"/>
    <mergeCell ref="A140:Z140"/>
    <mergeCell ref="A141:O141"/>
    <mergeCell ref="P141:Z141"/>
    <mergeCell ref="A142:A145"/>
    <mergeCell ref="C142:C145"/>
    <mergeCell ref="D142:D145"/>
    <mergeCell ref="E142:F142"/>
    <mergeCell ref="G142:G145"/>
    <mergeCell ref="H142:J142"/>
    <mergeCell ref="K142:O142"/>
    <mergeCell ref="P142:P145"/>
    <mergeCell ref="Q142:Q145"/>
    <mergeCell ref="R142:R145"/>
    <mergeCell ref="S142:S145"/>
    <mergeCell ref="T142:T145"/>
    <mergeCell ref="U142:X142"/>
    <mergeCell ref="Y142:Y145"/>
    <mergeCell ref="Z142:Z145"/>
    <mergeCell ref="E143:E145"/>
    <mergeCell ref="F143:F145"/>
    <mergeCell ref="H143:H145"/>
    <mergeCell ref="W143:W145"/>
    <mergeCell ref="X143:X145"/>
    <mergeCell ref="I143:I145"/>
    <mergeCell ref="J143:J145"/>
    <mergeCell ref="K143:K145"/>
    <mergeCell ref="L143:L145"/>
    <mergeCell ref="M143:M145"/>
    <mergeCell ref="N143:N145"/>
    <mergeCell ref="O143:O145"/>
    <mergeCell ref="U143:U145"/>
    <mergeCell ref="V143:V14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7"/>
  <sheetViews>
    <sheetView topLeftCell="A98" workbookViewId="0">
      <selection activeCell="B98" sqref="B1:B1048576"/>
    </sheetView>
  </sheetViews>
  <sheetFormatPr defaultRowHeight="18" x14ac:dyDescent="0.35"/>
  <cols>
    <col min="1" max="1" width="4.19921875" style="5" customWidth="1"/>
    <col min="2" max="2" width="19.3984375" style="5" hidden="1" customWidth="1"/>
    <col min="3" max="3" width="5.59765625" style="5" customWidth="1"/>
    <col min="4" max="4" width="6.5" style="5" customWidth="1"/>
    <col min="5" max="5" width="7.59765625" style="5" customWidth="1"/>
    <col min="6" max="6" width="4.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5.898437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ht="24.7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ht="24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4.75" customHeight="1" x14ac:dyDescent="0.4">
      <c r="A3" s="202" t="s">
        <v>283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ht="24.75" customHeight="1" x14ac:dyDescent="0.35">
      <c r="A5" s="219" t="s">
        <v>7</v>
      </c>
      <c r="B5" s="85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ht="24.75" customHeight="1" x14ac:dyDescent="0.35">
      <c r="A6" s="220"/>
      <c r="B6" s="86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36" t="s">
        <v>26</v>
      </c>
      <c r="W6" s="212" t="s">
        <v>6</v>
      </c>
      <c r="X6" s="212" t="s">
        <v>30</v>
      </c>
      <c r="Y6" s="213"/>
      <c r="Z6" s="213"/>
    </row>
    <row r="7" spans="1:26" ht="24.75" customHeight="1" x14ac:dyDescent="0.35">
      <c r="A7" s="220"/>
      <c r="B7" s="86"/>
      <c r="C7" s="220"/>
      <c r="D7" s="216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37"/>
      <c r="W7" s="213"/>
      <c r="X7" s="213"/>
      <c r="Y7" s="213"/>
      <c r="Z7" s="213"/>
    </row>
    <row r="8" spans="1:26" ht="24.75" customHeight="1" x14ac:dyDescent="0.35">
      <c r="A8" s="221"/>
      <c r="B8" s="87"/>
      <c r="C8" s="221"/>
      <c r="D8" s="217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38"/>
      <c r="W8" s="214"/>
      <c r="X8" s="214"/>
      <c r="Y8" s="214"/>
      <c r="Z8" s="214"/>
    </row>
    <row r="9" spans="1:26" ht="24.75" customHeight="1" x14ac:dyDescent="0.35">
      <c r="A9" s="6">
        <v>1</v>
      </c>
      <c r="B9" s="6" t="s">
        <v>1222</v>
      </c>
      <c r="C9" s="6" t="s">
        <v>114</v>
      </c>
      <c r="D9" s="6">
        <v>5741</v>
      </c>
      <c r="E9" s="11">
        <v>1003</v>
      </c>
      <c r="F9" s="6"/>
      <c r="G9" s="6" t="s">
        <v>284</v>
      </c>
      <c r="H9" s="6">
        <v>4</v>
      </c>
      <c r="I9" s="6">
        <v>0</v>
      </c>
      <c r="J9" s="6">
        <v>46</v>
      </c>
      <c r="K9" s="6">
        <v>1646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.75" customHeight="1" x14ac:dyDescent="0.35">
      <c r="A10" s="6">
        <v>2</v>
      </c>
      <c r="B10" s="6" t="s">
        <v>1223</v>
      </c>
      <c r="C10" s="6" t="s">
        <v>114</v>
      </c>
      <c r="D10" s="6">
        <v>910</v>
      </c>
      <c r="E10" s="11">
        <v>1</v>
      </c>
      <c r="F10" s="6"/>
      <c r="G10" s="6" t="s">
        <v>284</v>
      </c>
      <c r="H10" s="6">
        <v>11</v>
      </c>
      <c r="I10" s="6">
        <v>2</v>
      </c>
      <c r="J10" s="6">
        <v>31</v>
      </c>
      <c r="K10" s="6">
        <v>4631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5">
      <c r="A11" s="6">
        <v>3</v>
      </c>
      <c r="B11" s="6" t="s">
        <v>1224</v>
      </c>
      <c r="C11" s="6" t="s">
        <v>114</v>
      </c>
      <c r="D11" s="6">
        <v>121</v>
      </c>
      <c r="E11" s="11">
        <v>23</v>
      </c>
      <c r="F11" s="6"/>
      <c r="G11" s="6" t="s">
        <v>284</v>
      </c>
      <c r="H11" s="6">
        <v>4</v>
      </c>
      <c r="I11" s="6">
        <v>3</v>
      </c>
      <c r="J11" s="6">
        <v>46</v>
      </c>
      <c r="K11" s="6">
        <v>1946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5">
      <c r="A12" s="6">
        <v>4</v>
      </c>
      <c r="B12" s="6" t="s">
        <v>1003</v>
      </c>
      <c r="C12" s="6" t="s">
        <v>114</v>
      </c>
      <c r="D12" s="6">
        <v>2346</v>
      </c>
      <c r="E12" s="11">
        <v>137</v>
      </c>
      <c r="F12" s="6"/>
      <c r="G12" s="6" t="s">
        <v>284</v>
      </c>
      <c r="H12" s="6">
        <v>13</v>
      </c>
      <c r="I12" s="6">
        <v>3</v>
      </c>
      <c r="J12" s="6">
        <v>22</v>
      </c>
      <c r="K12" s="6">
        <v>5522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5">
      <c r="A13" s="6">
        <v>5</v>
      </c>
      <c r="B13" s="6" t="s">
        <v>1225</v>
      </c>
      <c r="C13" s="6" t="s">
        <v>114</v>
      </c>
      <c r="D13" s="6">
        <v>57</v>
      </c>
      <c r="E13" s="11">
        <v>41</v>
      </c>
      <c r="F13" s="6"/>
      <c r="G13" s="6" t="s">
        <v>284</v>
      </c>
      <c r="H13" s="6">
        <v>1</v>
      </c>
      <c r="I13" s="6">
        <v>3</v>
      </c>
      <c r="J13" s="6">
        <v>55</v>
      </c>
      <c r="K13" s="6">
        <v>755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5">
      <c r="A14" s="6">
        <v>6</v>
      </c>
      <c r="B14" s="6" t="s">
        <v>1225</v>
      </c>
      <c r="C14" s="6" t="s">
        <v>114</v>
      </c>
      <c r="D14" s="6">
        <v>2398</v>
      </c>
      <c r="E14" s="11">
        <v>176</v>
      </c>
      <c r="F14" s="6"/>
      <c r="G14" s="6" t="s">
        <v>284</v>
      </c>
      <c r="H14" s="6">
        <v>28</v>
      </c>
      <c r="I14" s="6">
        <v>2</v>
      </c>
      <c r="J14" s="6">
        <v>49</v>
      </c>
      <c r="K14" s="6">
        <v>11449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.75" customHeight="1" x14ac:dyDescent="0.35">
      <c r="A15" s="6">
        <v>7</v>
      </c>
      <c r="B15" s="6" t="s">
        <v>1225</v>
      </c>
      <c r="C15" s="6" t="s">
        <v>114</v>
      </c>
      <c r="D15" s="6">
        <v>4916</v>
      </c>
      <c r="E15" s="11">
        <v>873</v>
      </c>
      <c r="F15" s="6"/>
      <c r="G15" s="6" t="s">
        <v>284</v>
      </c>
      <c r="H15" s="6">
        <v>0</v>
      </c>
      <c r="I15" s="6">
        <v>0</v>
      </c>
      <c r="J15" s="6">
        <v>78</v>
      </c>
      <c r="K15" s="6">
        <v>78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35">
      <c r="A16" s="6">
        <v>8</v>
      </c>
      <c r="B16" s="6" t="s">
        <v>1225</v>
      </c>
      <c r="C16" s="6" t="s">
        <v>114</v>
      </c>
      <c r="D16" s="6">
        <v>4390</v>
      </c>
      <c r="E16" s="11">
        <v>768</v>
      </c>
      <c r="F16" s="6"/>
      <c r="G16" s="6" t="s">
        <v>284</v>
      </c>
      <c r="H16" s="6">
        <v>0</v>
      </c>
      <c r="I16" s="6">
        <v>0</v>
      </c>
      <c r="J16" s="6">
        <v>66</v>
      </c>
      <c r="K16" s="6">
        <v>66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35">
      <c r="A17" s="6">
        <v>9</v>
      </c>
      <c r="B17" s="6" t="s">
        <v>1226</v>
      </c>
      <c r="C17" s="6" t="s">
        <v>114</v>
      </c>
      <c r="D17" s="6">
        <v>314</v>
      </c>
      <c r="E17" s="11">
        <v>117</v>
      </c>
      <c r="F17" s="6"/>
      <c r="G17" s="6" t="s">
        <v>284</v>
      </c>
      <c r="H17" s="6">
        <v>22</v>
      </c>
      <c r="I17" s="6">
        <v>2</v>
      </c>
      <c r="J17" s="6">
        <v>53</v>
      </c>
      <c r="K17" s="6">
        <v>9053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5">
      <c r="A18" s="6">
        <v>10</v>
      </c>
      <c r="B18" s="6" t="s">
        <v>1226</v>
      </c>
      <c r="C18" s="6" t="s">
        <v>114</v>
      </c>
      <c r="D18" s="6">
        <v>315</v>
      </c>
      <c r="E18" s="6">
        <v>118</v>
      </c>
      <c r="F18" s="6"/>
      <c r="G18" s="6" t="s">
        <v>284</v>
      </c>
      <c r="H18" s="6">
        <v>5</v>
      </c>
      <c r="I18" s="6">
        <v>1</v>
      </c>
      <c r="J18" s="6">
        <v>70</v>
      </c>
      <c r="K18" s="6">
        <v>2170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ht="24.75" customHeight="1" x14ac:dyDescent="0.35">
      <c r="A19" s="9">
        <v>11</v>
      </c>
      <c r="B19" s="9" t="s">
        <v>1226</v>
      </c>
      <c r="C19" s="9" t="s">
        <v>114</v>
      </c>
      <c r="D19" s="9">
        <v>2183</v>
      </c>
      <c r="E19" s="9">
        <v>135</v>
      </c>
      <c r="F19" s="9"/>
      <c r="G19" s="9" t="s">
        <v>284</v>
      </c>
      <c r="H19" s="9">
        <v>38</v>
      </c>
      <c r="I19" s="9">
        <v>0</v>
      </c>
      <c r="J19" s="9">
        <v>20</v>
      </c>
      <c r="K19" s="9">
        <v>15220</v>
      </c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</row>
    <row r="20" spans="1:26" ht="24.75" customHeight="1" x14ac:dyDescent="0.35">
      <c r="A20" s="6">
        <v>12</v>
      </c>
      <c r="B20" s="6" t="s">
        <v>1227</v>
      </c>
      <c r="C20" s="6" t="s">
        <v>114</v>
      </c>
      <c r="D20" s="6">
        <v>4558</v>
      </c>
      <c r="E20" s="11">
        <v>803</v>
      </c>
      <c r="F20" s="6"/>
      <c r="G20" s="6" t="s">
        <v>284</v>
      </c>
      <c r="H20" s="6">
        <v>12</v>
      </c>
      <c r="I20" s="6">
        <v>1</v>
      </c>
      <c r="J20" s="6">
        <v>23</v>
      </c>
      <c r="K20" s="6">
        <v>4923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.75" customHeight="1" x14ac:dyDescent="0.35">
      <c r="A21" s="6">
        <v>13</v>
      </c>
      <c r="B21" s="6" t="s">
        <v>1230</v>
      </c>
      <c r="C21" s="6" t="s">
        <v>114</v>
      </c>
      <c r="D21" s="6">
        <v>44</v>
      </c>
      <c r="E21" s="11">
        <v>38</v>
      </c>
      <c r="F21" s="6"/>
      <c r="G21" s="6" t="s">
        <v>284</v>
      </c>
      <c r="H21" s="6">
        <v>5</v>
      </c>
      <c r="I21" s="6">
        <v>1</v>
      </c>
      <c r="J21" s="6">
        <v>31</v>
      </c>
      <c r="K21" s="6">
        <v>2131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.75" customHeight="1" x14ac:dyDescent="0.35">
      <c r="A22" s="6">
        <v>14</v>
      </c>
      <c r="B22" s="6" t="s">
        <v>1230</v>
      </c>
      <c r="C22" s="6" t="s">
        <v>114</v>
      </c>
      <c r="D22" s="6">
        <v>3471</v>
      </c>
      <c r="E22" s="11">
        <v>353</v>
      </c>
      <c r="F22" s="6"/>
      <c r="G22" s="6" t="s">
        <v>284</v>
      </c>
      <c r="H22" s="6">
        <v>7</v>
      </c>
      <c r="I22" s="6">
        <v>0</v>
      </c>
      <c r="J22" s="6">
        <v>14</v>
      </c>
      <c r="K22" s="6">
        <v>2814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.75" customHeight="1" x14ac:dyDescent="0.35">
      <c r="A23" s="6">
        <v>15</v>
      </c>
      <c r="B23" s="6" t="s">
        <v>1231</v>
      </c>
      <c r="C23" s="6" t="s">
        <v>45</v>
      </c>
      <c r="D23" s="6">
        <v>2862</v>
      </c>
      <c r="E23" s="11" t="s">
        <v>285</v>
      </c>
      <c r="F23" s="6"/>
      <c r="G23" s="6" t="s">
        <v>284</v>
      </c>
      <c r="H23" s="6">
        <v>38</v>
      </c>
      <c r="I23" s="6">
        <v>2</v>
      </c>
      <c r="J23" s="6">
        <v>70</v>
      </c>
      <c r="K23" s="6">
        <v>15470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.75" customHeight="1" x14ac:dyDescent="0.35">
      <c r="A24" s="6">
        <v>16</v>
      </c>
      <c r="B24" s="6" t="s">
        <v>1232</v>
      </c>
      <c r="C24" s="6" t="s">
        <v>114</v>
      </c>
      <c r="D24" s="6">
        <v>4527</v>
      </c>
      <c r="E24" s="11">
        <v>789</v>
      </c>
      <c r="F24" s="6"/>
      <c r="G24" s="6" t="s">
        <v>284</v>
      </c>
      <c r="H24" s="6">
        <v>6</v>
      </c>
      <c r="I24" s="6">
        <v>0</v>
      </c>
      <c r="J24" s="6">
        <v>33</v>
      </c>
      <c r="K24" s="6">
        <v>2433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.75" customHeight="1" x14ac:dyDescent="0.35">
      <c r="A25" s="6">
        <v>17</v>
      </c>
      <c r="B25" s="6" t="s">
        <v>1233</v>
      </c>
      <c r="C25" s="6" t="s">
        <v>114</v>
      </c>
      <c r="D25" s="6">
        <v>60</v>
      </c>
      <c r="E25" s="11">
        <v>44</v>
      </c>
      <c r="F25" s="6"/>
      <c r="G25" s="6" t="s">
        <v>284</v>
      </c>
      <c r="H25" s="6">
        <v>18</v>
      </c>
      <c r="I25" s="6">
        <v>0</v>
      </c>
      <c r="J25" s="6">
        <v>19</v>
      </c>
      <c r="K25" s="6">
        <v>7219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.75" customHeight="1" x14ac:dyDescent="0.35">
      <c r="A26" s="6">
        <v>18</v>
      </c>
      <c r="B26" s="6" t="s">
        <v>1234</v>
      </c>
      <c r="C26" s="6" t="s">
        <v>114</v>
      </c>
      <c r="D26" s="6">
        <v>5335</v>
      </c>
      <c r="E26" s="11">
        <v>718</v>
      </c>
      <c r="F26" s="6"/>
      <c r="G26" s="6" t="s">
        <v>284</v>
      </c>
      <c r="H26" s="6">
        <v>9</v>
      </c>
      <c r="I26" s="6">
        <v>1</v>
      </c>
      <c r="J26" s="6">
        <v>85</v>
      </c>
      <c r="K26" s="6">
        <v>3785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35">
      <c r="A27" s="6">
        <v>19</v>
      </c>
      <c r="B27" s="6" t="s">
        <v>1234</v>
      </c>
      <c r="C27" s="6" t="s">
        <v>114</v>
      </c>
      <c r="D27" s="6">
        <v>5382</v>
      </c>
      <c r="E27" s="11">
        <v>731</v>
      </c>
      <c r="F27" s="6"/>
      <c r="G27" s="6" t="s">
        <v>284</v>
      </c>
      <c r="H27" s="6">
        <v>3</v>
      </c>
      <c r="I27" s="6">
        <v>2</v>
      </c>
      <c r="J27" s="6">
        <v>68</v>
      </c>
      <c r="K27" s="6">
        <v>1468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35">
      <c r="A28" s="6">
        <v>20</v>
      </c>
      <c r="B28" s="6" t="s">
        <v>1234</v>
      </c>
      <c r="C28" s="6" t="s">
        <v>114</v>
      </c>
      <c r="D28" s="6">
        <v>5336</v>
      </c>
      <c r="E28" s="11">
        <v>719</v>
      </c>
      <c r="F28" s="6"/>
      <c r="G28" s="6" t="s">
        <v>284</v>
      </c>
      <c r="H28" s="6">
        <v>3</v>
      </c>
      <c r="I28" s="6">
        <v>0</v>
      </c>
      <c r="J28" s="6">
        <v>18</v>
      </c>
      <c r="K28" s="6">
        <v>1218</v>
      </c>
      <c r="L28" s="6"/>
      <c r="M28" s="6"/>
      <c r="N28" s="6"/>
      <c r="O28" s="6"/>
      <c r="P28" s="6"/>
      <c r="Q28" s="6"/>
      <c r="R28" s="6"/>
      <c r="S28" s="8"/>
      <c r="T28" s="8"/>
      <c r="U28" s="8"/>
      <c r="V28" s="8"/>
      <c r="W28" s="8"/>
      <c r="X28" s="8"/>
      <c r="Y28" s="8"/>
      <c r="Z28" s="8"/>
    </row>
    <row r="29" spans="1:26" ht="24.75" customHeight="1" x14ac:dyDescent="0.35">
      <c r="A29" s="6">
        <v>21</v>
      </c>
      <c r="B29" s="6" t="s">
        <v>1235</v>
      </c>
      <c r="C29" s="6" t="s">
        <v>114</v>
      </c>
      <c r="D29" s="6">
        <v>4621</v>
      </c>
      <c r="E29" s="6">
        <v>816</v>
      </c>
      <c r="F29" s="6"/>
      <c r="G29" s="6" t="s">
        <v>284</v>
      </c>
      <c r="H29" s="6">
        <v>10</v>
      </c>
      <c r="I29" s="6">
        <v>1</v>
      </c>
      <c r="J29" s="6">
        <v>28</v>
      </c>
      <c r="K29" s="6">
        <v>4128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ht="24.75" customHeight="1" x14ac:dyDescent="0.35">
      <c r="A30" s="9">
        <v>22</v>
      </c>
      <c r="B30" s="9" t="s">
        <v>1235</v>
      </c>
      <c r="C30" s="9" t="s">
        <v>114</v>
      </c>
      <c r="D30" s="9">
        <v>75</v>
      </c>
      <c r="E30" s="9">
        <v>62</v>
      </c>
      <c r="F30" s="9"/>
      <c r="G30" s="9" t="s">
        <v>284</v>
      </c>
      <c r="H30" s="9">
        <v>15</v>
      </c>
      <c r="I30" s="9">
        <v>3</v>
      </c>
      <c r="J30" s="9">
        <v>63</v>
      </c>
      <c r="K30" s="9">
        <v>6363</v>
      </c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</row>
    <row r="31" spans="1:26" ht="24.75" customHeight="1" x14ac:dyDescent="0.35">
      <c r="A31" s="6">
        <v>23</v>
      </c>
      <c r="B31" s="6" t="s">
        <v>1236</v>
      </c>
      <c r="C31" s="6" t="s">
        <v>114</v>
      </c>
      <c r="D31" s="6">
        <v>64</v>
      </c>
      <c r="E31" s="11">
        <v>48</v>
      </c>
      <c r="F31" s="6"/>
      <c r="G31" s="6" t="s">
        <v>284</v>
      </c>
      <c r="H31" s="6">
        <v>14</v>
      </c>
      <c r="I31" s="6">
        <v>1</v>
      </c>
      <c r="J31" s="6">
        <v>67</v>
      </c>
      <c r="K31" s="6">
        <v>5767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.75" customHeight="1" x14ac:dyDescent="0.35">
      <c r="A32" s="6">
        <v>24</v>
      </c>
      <c r="B32" s="6" t="s">
        <v>1237</v>
      </c>
      <c r="C32" s="6" t="s">
        <v>114</v>
      </c>
      <c r="D32" s="6">
        <v>2174</v>
      </c>
      <c r="E32" s="11">
        <v>147</v>
      </c>
      <c r="F32" s="6"/>
      <c r="G32" s="6" t="s">
        <v>284</v>
      </c>
      <c r="H32" s="6">
        <v>10</v>
      </c>
      <c r="I32" s="6">
        <v>0</v>
      </c>
      <c r="J32" s="6">
        <v>31</v>
      </c>
      <c r="K32" s="6">
        <v>4031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.75" customHeight="1" x14ac:dyDescent="0.35">
      <c r="A33" s="6">
        <v>25</v>
      </c>
      <c r="B33" s="6" t="s">
        <v>1238</v>
      </c>
      <c r="C33" s="6" t="s">
        <v>114</v>
      </c>
      <c r="D33" s="6">
        <v>218</v>
      </c>
      <c r="E33" s="11">
        <v>99</v>
      </c>
      <c r="F33" s="6"/>
      <c r="G33" s="6" t="s">
        <v>284</v>
      </c>
      <c r="H33" s="6">
        <v>6</v>
      </c>
      <c r="I33" s="6">
        <v>0</v>
      </c>
      <c r="J33" s="6">
        <v>87</v>
      </c>
      <c r="K33" s="6">
        <v>2487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.75" customHeight="1" x14ac:dyDescent="0.35">
      <c r="A34" s="6">
        <v>26</v>
      </c>
      <c r="B34" s="6" t="s">
        <v>1239</v>
      </c>
      <c r="C34" s="6" t="s">
        <v>45</v>
      </c>
      <c r="D34" s="6">
        <v>3927</v>
      </c>
      <c r="E34" s="11" t="s">
        <v>286</v>
      </c>
      <c r="F34" s="6"/>
      <c r="G34" s="6" t="s">
        <v>284</v>
      </c>
      <c r="H34" s="6">
        <v>10</v>
      </c>
      <c r="I34" s="6">
        <v>1</v>
      </c>
      <c r="J34" s="6">
        <v>51</v>
      </c>
      <c r="K34" s="6">
        <v>4151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.75" customHeight="1" x14ac:dyDescent="0.35">
      <c r="A35" s="6">
        <v>27</v>
      </c>
      <c r="B35" s="6" t="s">
        <v>1240</v>
      </c>
      <c r="C35" s="6" t="s">
        <v>45</v>
      </c>
      <c r="D35" s="6">
        <v>4505</v>
      </c>
      <c r="E35" s="11" t="s">
        <v>287</v>
      </c>
      <c r="F35" s="6"/>
      <c r="G35" s="6" t="s">
        <v>284</v>
      </c>
      <c r="H35" s="6">
        <v>9</v>
      </c>
      <c r="I35" s="6">
        <v>2</v>
      </c>
      <c r="J35" s="6">
        <v>15</v>
      </c>
      <c r="K35" s="6">
        <v>3815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.75" customHeight="1" x14ac:dyDescent="0.35">
      <c r="A36" s="6">
        <v>28</v>
      </c>
      <c r="B36" s="6" t="s">
        <v>1241</v>
      </c>
      <c r="C36" s="6" t="s">
        <v>114</v>
      </c>
      <c r="D36" s="6">
        <v>76</v>
      </c>
      <c r="E36" s="11">
        <v>63</v>
      </c>
      <c r="F36" s="6"/>
      <c r="G36" s="6" t="s">
        <v>284</v>
      </c>
      <c r="H36" s="6">
        <v>5</v>
      </c>
      <c r="I36" s="6">
        <v>2</v>
      </c>
      <c r="J36" s="6">
        <v>26</v>
      </c>
      <c r="K36" s="6">
        <v>2226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75" customHeight="1" x14ac:dyDescent="0.35">
      <c r="A37" s="6">
        <v>29</v>
      </c>
      <c r="B37" s="6" t="s">
        <v>1242</v>
      </c>
      <c r="C37" s="6" t="s">
        <v>45</v>
      </c>
      <c r="D37" s="6">
        <v>4382</v>
      </c>
      <c r="E37" s="11" t="s">
        <v>288</v>
      </c>
      <c r="F37" s="6"/>
      <c r="G37" s="6" t="s">
        <v>284</v>
      </c>
      <c r="H37" s="6">
        <v>10</v>
      </c>
      <c r="I37" s="6">
        <v>0</v>
      </c>
      <c r="J37" s="6">
        <v>0</v>
      </c>
      <c r="K37" s="6">
        <v>4000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35">
      <c r="A38" s="6">
        <v>30</v>
      </c>
      <c r="B38" s="6" t="s">
        <v>906</v>
      </c>
      <c r="C38" s="6" t="s">
        <v>45</v>
      </c>
      <c r="D38" s="6">
        <v>10153</v>
      </c>
      <c r="E38" s="11" t="s">
        <v>289</v>
      </c>
      <c r="F38" s="6"/>
      <c r="G38" s="6" t="s">
        <v>284</v>
      </c>
      <c r="H38" s="6">
        <v>12</v>
      </c>
      <c r="I38" s="6">
        <v>1</v>
      </c>
      <c r="J38" s="6">
        <v>6</v>
      </c>
      <c r="K38" s="6">
        <v>4906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35">
      <c r="A39" s="6">
        <v>31</v>
      </c>
      <c r="B39" s="6" t="s">
        <v>1243</v>
      </c>
      <c r="C39" s="6" t="s">
        <v>45</v>
      </c>
      <c r="D39" s="6">
        <v>2864</v>
      </c>
      <c r="E39" s="11" t="s">
        <v>290</v>
      </c>
      <c r="F39" s="6"/>
      <c r="G39" s="6" t="s">
        <v>284</v>
      </c>
      <c r="H39" s="6">
        <v>19</v>
      </c>
      <c r="I39" s="6">
        <v>3</v>
      </c>
      <c r="J39" s="6">
        <v>85</v>
      </c>
      <c r="K39" s="6">
        <v>7985</v>
      </c>
      <c r="L39" s="6"/>
      <c r="M39" s="6"/>
      <c r="N39" s="6"/>
      <c r="O39" s="6"/>
      <c r="P39" s="6"/>
      <c r="Q39" s="6"/>
      <c r="R39" s="6"/>
      <c r="S39" s="8"/>
      <c r="T39" s="8"/>
      <c r="U39" s="8"/>
      <c r="V39" s="8"/>
      <c r="W39" s="8"/>
      <c r="X39" s="8"/>
      <c r="Y39" s="8"/>
      <c r="Z39" s="8"/>
    </row>
    <row r="40" spans="1:26" ht="24.75" customHeight="1" x14ac:dyDescent="0.35">
      <c r="A40" s="6">
        <v>32</v>
      </c>
      <c r="B40" s="6" t="s">
        <v>1244</v>
      </c>
      <c r="C40" s="6" t="s">
        <v>45</v>
      </c>
      <c r="D40" s="6">
        <v>9909</v>
      </c>
      <c r="E40" s="6" t="s">
        <v>291</v>
      </c>
      <c r="F40" s="6"/>
      <c r="G40" s="6" t="s">
        <v>284</v>
      </c>
      <c r="H40" s="6">
        <v>25</v>
      </c>
      <c r="I40" s="6">
        <v>3</v>
      </c>
      <c r="J40" s="6">
        <v>20</v>
      </c>
      <c r="K40" s="6">
        <v>10320</v>
      </c>
      <c r="L40" s="6"/>
      <c r="M40" s="6"/>
      <c r="N40" s="6"/>
      <c r="O40" s="6"/>
      <c r="P40" s="6"/>
      <c r="Q40" s="6"/>
      <c r="R40" s="6"/>
      <c r="S40" s="8"/>
      <c r="T40" s="8"/>
      <c r="U40" s="8"/>
      <c r="V40" s="8"/>
      <c r="W40" s="8"/>
      <c r="X40" s="8"/>
      <c r="Y40" s="8"/>
      <c r="Z40" s="8"/>
    </row>
    <row r="41" spans="1:26" ht="24.75" customHeight="1" x14ac:dyDescent="0.35">
      <c r="A41" s="9">
        <v>33</v>
      </c>
      <c r="B41" s="9" t="s">
        <v>1245</v>
      </c>
      <c r="C41" s="9" t="s">
        <v>45</v>
      </c>
      <c r="D41" s="9">
        <v>4383</v>
      </c>
      <c r="E41" s="9" t="s">
        <v>292</v>
      </c>
      <c r="F41" s="9"/>
      <c r="G41" s="9" t="s">
        <v>284</v>
      </c>
      <c r="H41" s="9">
        <v>10</v>
      </c>
      <c r="I41" s="9">
        <v>0</v>
      </c>
      <c r="J41" s="9">
        <v>0</v>
      </c>
      <c r="K41" s="9">
        <v>4000</v>
      </c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  <c r="Y41" s="10"/>
      <c r="Z41" s="10"/>
    </row>
    <row r="42" spans="1:26" ht="24.75" customHeight="1" x14ac:dyDescent="0.35">
      <c r="A42" s="6">
        <v>34</v>
      </c>
      <c r="B42" s="6" t="s">
        <v>1246</v>
      </c>
      <c r="C42" s="6" t="s">
        <v>45</v>
      </c>
      <c r="D42" s="6">
        <v>4381</v>
      </c>
      <c r="E42" s="11" t="s">
        <v>293</v>
      </c>
      <c r="F42" s="6"/>
      <c r="G42" s="6" t="s">
        <v>284</v>
      </c>
      <c r="H42" s="6">
        <v>6</v>
      </c>
      <c r="I42" s="6">
        <v>3</v>
      </c>
      <c r="J42" s="6">
        <v>92</v>
      </c>
      <c r="K42" s="6">
        <v>2792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.75" customHeight="1" x14ac:dyDescent="0.35">
      <c r="A43" s="6">
        <v>35</v>
      </c>
      <c r="B43" s="6" t="s">
        <v>1146</v>
      </c>
      <c r="C43" s="6" t="s">
        <v>114</v>
      </c>
      <c r="D43" s="6">
        <v>2675</v>
      </c>
      <c r="E43" s="11">
        <v>235</v>
      </c>
      <c r="F43" s="6"/>
      <c r="G43" s="6" t="s">
        <v>284</v>
      </c>
      <c r="H43" s="6">
        <v>8</v>
      </c>
      <c r="I43" s="6">
        <v>1</v>
      </c>
      <c r="J43" s="6">
        <v>50</v>
      </c>
      <c r="K43" s="6">
        <v>3350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.75" customHeight="1" x14ac:dyDescent="0.35">
      <c r="A44" s="6">
        <v>36</v>
      </c>
      <c r="B44" s="6" t="s">
        <v>1247</v>
      </c>
      <c r="C44" s="6" t="s">
        <v>45</v>
      </c>
      <c r="D44" s="6">
        <v>2843</v>
      </c>
      <c r="E44" s="11" t="s">
        <v>294</v>
      </c>
      <c r="F44" s="6"/>
      <c r="G44" s="6" t="s">
        <v>284</v>
      </c>
      <c r="H44" s="6">
        <v>20</v>
      </c>
      <c r="I44" s="6">
        <v>2</v>
      </c>
      <c r="J44" s="6">
        <v>13</v>
      </c>
      <c r="K44" s="6">
        <v>8213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.75" customHeight="1" x14ac:dyDescent="0.35">
      <c r="A45" s="6">
        <v>37</v>
      </c>
      <c r="B45" s="6" t="s">
        <v>1248</v>
      </c>
      <c r="C45" s="6" t="s">
        <v>114</v>
      </c>
      <c r="D45" s="6">
        <v>59</v>
      </c>
      <c r="E45" s="11"/>
      <c r="F45" s="6"/>
      <c r="G45" s="6" t="s">
        <v>284</v>
      </c>
      <c r="H45" s="6">
        <v>13</v>
      </c>
      <c r="I45" s="6">
        <v>3</v>
      </c>
      <c r="J45" s="6">
        <v>40</v>
      </c>
      <c r="K45" s="6">
        <v>5540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35">
      <c r="A46" s="6">
        <v>38</v>
      </c>
      <c r="B46" s="6" t="s">
        <v>1249</v>
      </c>
      <c r="C46" s="6" t="s">
        <v>114</v>
      </c>
      <c r="D46" s="6">
        <v>309</v>
      </c>
      <c r="E46" s="11"/>
      <c r="F46" s="6"/>
      <c r="G46" s="6" t="s">
        <v>284</v>
      </c>
      <c r="H46" s="6">
        <v>10</v>
      </c>
      <c r="I46" s="6">
        <v>3</v>
      </c>
      <c r="J46" s="6">
        <v>97</v>
      </c>
      <c r="K46" s="6">
        <v>4397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75" customHeight="1" x14ac:dyDescent="0.35">
      <c r="A47" s="6">
        <v>39</v>
      </c>
      <c r="B47" s="6" t="s">
        <v>1250</v>
      </c>
      <c r="C47" s="6" t="s">
        <v>114</v>
      </c>
      <c r="D47" s="6">
        <v>2354</v>
      </c>
      <c r="E47" s="11">
        <v>167</v>
      </c>
      <c r="F47" s="6"/>
      <c r="G47" s="6" t="s">
        <v>284</v>
      </c>
      <c r="H47" s="6">
        <v>6</v>
      </c>
      <c r="I47" s="6">
        <v>0</v>
      </c>
      <c r="J47" s="6">
        <v>0</v>
      </c>
      <c r="K47" s="6">
        <v>2400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5">
      <c r="A48" s="6">
        <v>40</v>
      </c>
      <c r="B48" s="6" t="s">
        <v>1250</v>
      </c>
      <c r="C48" s="6" t="s">
        <v>114</v>
      </c>
      <c r="D48" s="6">
        <v>2545</v>
      </c>
      <c r="E48" s="11">
        <v>156</v>
      </c>
      <c r="F48" s="6"/>
      <c r="G48" s="6" t="s">
        <v>284</v>
      </c>
      <c r="H48" s="6">
        <v>3</v>
      </c>
      <c r="I48" s="6">
        <v>1</v>
      </c>
      <c r="J48" s="6">
        <v>20</v>
      </c>
      <c r="K48" s="6">
        <v>1320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35">
      <c r="A49" s="6">
        <v>41</v>
      </c>
      <c r="B49" s="6" t="s">
        <v>1251</v>
      </c>
      <c r="C49" s="6" t="s">
        <v>114</v>
      </c>
      <c r="D49" s="6">
        <v>202</v>
      </c>
      <c r="E49" s="11">
        <v>81</v>
      </c>
      <c r="F49" s="6"/>
      <c r="G49" s="6" t="s">
        <v>284</v>
      </c>
      <c r="H49" s="6">
        <v>10</v>
      </c>
      <c r="I49" s="6">
        <v>3</v>
      </c>
      <c r="J49" s="6">
        <v>69</v>
      </c>
      <c r="K49" s="6">
        <v>4369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35">
      <c r="A50" s="6">
        <v>42</v>
      </c>
      <c r="B50" s="6" t="s">
        <v>1252</v>
      </c>
      <c r="C50" s="6" t="s">
        <v>114</v>
      </c>
      <c r="D50" s="6">
        <v>52</v>
      </c>
      <c r="E50" s="11">
        <v>36</v>
      </c>
      <c r="F50" s="6"/>
      <c r="G50" s="6" t="s">
        <v>284</v>
      </c>
      <c r="H50" s="6">
        <v>24</v>
      </c>
      <c r="I50" s="6">
        <v>0</v>
      </c>
      <c r="J50" s="6">
        <v>6</v>
      </c>
      <c r="K50" s="6">
        <v>9606</v>
      </c>
      <c r="L50" s="6"/>
      <c r="M50" s="6"/>
      <c r="N50" s="6"/>
      <c r="O50" s="6"/>
      <c r="P50" s="6"/>
      <c r="Q50" s="6"/>
      <c r="R50" s="6"/>
      <c r="S50" s="8"/>
      <c r="T50" s="8"/>
      <c r="U50" s="8"/>
      <c r="V50" s="8"/>
      <c r="W50" s="8"/>
      <c r="X50" s="8"/>
      <c r="Y50" s="8"/>
      <c r="Z50" s="8"/>
    </row>
    <row r="51" spans="1:26" ht="24.75" customHeight="1" x14ac:dyDescent="0.35">
      <c r="A51" s="6">
        <v>43</v>
      </c>
      <c r="B51" s="6" t="s">
        <v>1253</v>
      </c>
      <c r="C51" s="6" t="s">
        <v>114</v>
      </c>
      <c r="D51" s="6">
        <v>59</v>
      </c>
      <c r="E51" s="6">
        <v>33</v>
      </c>
      <c r="F51" s="6"/>
      <c r="G51" s="6" t="s">
        <v>284</v>
      </c>
      <c r="H51" s="6">
        <v>11</v>
      </c>
      <c r="I51" s="6">
        <v>2</v>
      </c>
      <c r="J51" s="6">
        <v>43</v>
      </c>
      <c r="K51" s="6">
        <v>4643</v>
      </c>
      <c r="L51" s="6"/>
      <c r="M51" s="6"/>
      <c r="N51" s="6"/>
      <c r="O51" s="6"/>
      <c r="P51" s="6"/>
      <c r="Q51" s="6"/>
      <c r="R51" s="6"/>
      <c r="S51" s="8"/>
      <c r="T51" s="8"/>
      <c r="U51" s="8"/>
      <c r="V51" s="8"/>
      <c r="W51" s="8"/>
      <c r="X51" s="8"/>
      <c r="Y51" s="8"/>
      <c r="Z51" s="8"/>
    </row>
    <row r="52" spans="1:26" ht="24.75" customHeight="1" x14ac:dyDescent="0.35">
      <c r="A52" s="9">
        <v>44</v>
      </c>
      <c r="B52" s="9" t="s">
        <v>1254</v>
      </c>
      <c r="C52" s="9" t="s">
        <v>114</v>
      </c>
      <c r="D52" s="9">
        <v>62</v>
      </c>
      <c r="E52" s="9">
        <v>46</v>
      </c>
      <c r="F52" s="9"/>
      <c r="G52" s="9" t="s">
        <v>284</v>
      </c>
      <c r="H52" s="9">
        <v>17</v>
      </c>
      <c r="I52" s="9">
        <v>0</v>
      </c>
      <c r="J52" s="9">
        <v>6</v>
      </c>
      <c r="K52" s="9">
        <v>6806</v>
      </c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</row>
    <row r="53" spans="1:26" ht="24.75" customHeight="1" x14ac:dyDescent="0.35">
      <c r="A53" s="6">
        <v>45</v>
      </c>
      <c r="B53" s="6" t="s">
        <v>1255</v>
      </c>
      <c r="C53" s="6" t="s">
        <v>45</v>
      </c>
      <c r="D53" s="6">
        <v>11094</v>
      </c>
      <c r="E53" s="11" t="s">
        <v>295</v>
      </c>
      <c r="F53" s="6"/>
      <c r="G53" s="6" t="s">
        <v>284</v>
      </c>
      <c r="H53" s="6">
        <v>14</v>
      </c>
      <c r="I53" s="6">
        <v>3</v>
      </c>
      <c r="J53" s="6">
        <v>23</v>
      </c>
      <c r="K53" s="6">
        <v>5923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.75" customHeight="1" x14ac:dyDescent="0.35">
      <c r="A54" s="6">
        <v>46</v>
      </c>
      <c r="B54" s="6" t="s">
        <v>1256</v>
      </c>
      <c r="C54" s="6" t="s">
        <v>45</v>
      </c>
      <c r="D54" s="6">
        <v>11096</v>
      </c>
      <c r="E54" s="11" t="s">
        <v>296</v>
      </c>
      <c r="F54" s="6"/>
      <c r="G54" s="6" t="s">
        <v>284</v>
      </c>
      <c r="H54" s="6">
        <v>6</v>
      </c>
      <c r="I54" s="6">
        <v>0</v>
      </c>
      <c r="J54" s="6">
        <v>59</v>
      </c>
      <c r="K54" s="6">
        <v>2459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35">
      <c r="A55" s="6">
        <v>47</v>
      </c>
      <c r="B55" s="6" t="s">
        <v>1257</v>
      </c>
      <c r="C55" s="6" t="s">
        <v>45</v>
      </c>
      <c r="D55" s="6">
        <v>11095</v>
      </c>
      <c r="E55" s="11" t="s">
        <v>297</v>
      </c>
      <c r="F55" s="6"/>
      <c r="G55" s="6" t="s">
        <v>284</v>
      </c>
      <c r="H55" s="6">
        <v>6</v>
      </c>
      <c r="I55" s="6">
        <v>0</v>
      </c>
      <c r="J55" s="6">
        <v>27</v>
      </c>
      <c r="K55" s="6">
        <v>2427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35">
      <c r="A56" s="6">
        <v>48</v>
      </c>
      <c r="B56" s="6" t="s">
        <v>1258</v>
      </c>
      <c r="C56" s="6" t="s">
        <v>45</v>
      </c>
      <c r="D56" s="6">
        <v>11097</v>
      </c>
      <c r="E56" s="11" t="s">
        <v>298</v>
      </c>
      <c r="F56" s="6"/>
      <c r="G56" s="6" t="s">
        <v>284</v>
      </c>
      <c r="H56" s="6">
        <v>12</v>
      </c>
      <c r="I56" s="6">
        <v>1</v>
      </c>
      <c r="J56" s="6">
        <v>46</v>
      </c>
      <c r="K56" s="6">
        <v>4946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x14ac:dyDescent="0.35">
      <c r="A57" s="6">
        <v>49</v>
      </c>
      <c r="B57" s="6" t="s">
        <v>1259</v>
      </c>
      <c r="C57" s="6" t="s">
        <v>45</v>
      </c>
      <c r="D57" s="6">
        <v>7765</v>
      </c>
      <c r="E57" s="11" t="s">
        <v>299</v>
      </c>
      <c r="F57" s="6"/>
      <c r="G57" s="6" t="s">
        <v>284</v>
      </c>
      <c r="H57" s="6">
        <v>2</v>
      </c>
      <c r="I57" s="6">
        <v>3</v>
      </c>
      <c r="J57" s="6">
        <v>84</v>
      </c>
      <c r="K57" s="6">
        <v>1184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 x14ac:dyDescent="0.35">
      <c r="A58" s="6">
        <v>50</v>
      </c>
      <c r="B58" s="6" t="s">
        <v>1260</v>
      </c>
      <c r="C58" s="6" t="s">
        <v>114</v>
      </c>
      <c r="D58" s="6">
        <v>51</v>
      </c>
      <c r="E58" s="11">
        <v>35</v>
      </c>
      <c r="F58" s="6"/>
      <c r="G58" s="6" t="s">
        <v>284</v>
      </c>
      <c r="H58" s="6">
        <v>7</v>
      </c>
      <c r="I58" s="6">
        <v>0</v>
      </c>
      <c r="J58" s="6">
        <v>40</v>
      </c>
      <c r="K58" s="6">
        <v>2840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.75" customHeight="1" x14ac:dyDescent="0.35">
      <c r="A59" s="6">
        <v>51</v>
      </c>
      <c r="B59" s="6" t="s">
        <v>1261</v>
      </c>
      <c r="C59" s="6" t="s">
        <v>45</v>
      </c>
      <c r="D59" s="6">
        <v>2866</v>
      </c>
      <c r="E59" s="11" t="s">
        <v>300</v>
      </c>
      <c r="F59" s="6"/>
      <c r="G59" s="6" t="s">
        <v>284</v>
      </c>
      <c r="H59" s="6">
        <v>15</v>
      </c>
      <c r="I59" s="6">
        <v>3</v>
      </c>
      <c r="J59" s="6">
        <v>96</v>
      </c>
      <c r="K59" s="6">
        <v>6396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35">
      <c r="A60" s="6">
        <v>52</v>
      </c>
      <c r="B60" s="6" t="s">
        <v>1262</v>
      </c>
      <c r="C60" s="6" t="s">
        <v>45</v>
      </c>
      <c r="D60" s="6">
        <v>5514</v>
      </c>
      <c r="E60" s="11" t="s">
        <v>301</v>
      </c>
      <c r="F60" s="6"/>
      <c r="G60" s="6" t="s">
        <v>284</v>
      </c>
      <c r="H60" s="6">
        <v>13</v>
      </c>
      <c r="I60" s="6">
        <v>1</v>
      </c>
      <c r="J60" s="6">
        <v>24</v>
      </c>
      <c r="K60" s="6">
        <v>5324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35">
      <c r="A61" s="6">
        <v>53</v>
      </c>
      <c r="B61" s="6" t="s">
        <v>1089</v>
      </c>
      <c r="C61" s="6" t="s">
        <v>114</v>
      </c>
      <c r="D61" s="6">
        <v>229</v>
      </c>
      <c r="E61" s="11">
        <v>116</v>
      </c>
      <c r="F61" s="6"/>
      <c r="G61" s="6" t="s">
        <v>284</v>
      </c>
      <c r="H61" s="6">
        <v>26</v>
      </c>
      <c r="I61" s="6">
        <v>2</v>
      </c>
      <c r="J61" s="6">
        <v>30</v>
      </c>
      <c r="K61" s="6">
        <v>10630</v>
      </c>
      <c r="L61" s="6"/>
      <c r="M61" s="6"/>
      <c r="N61" s="6"/>
      <c r="O61" s="6"/>
      <c r="P61" s="6"/>
      <c r="Q61" s="6"/>
      <c r="R61" s="6"/>
      <c r="S61" s="8"/>
      <c r="T61" s="8"/>
      <c r="U61" s="8"/>
      <c r="V61" s="8"/>
      <c r="W61" s="8"/>
      <c r="X61" s="8"/>
      <c r="Y61" s="8"/>
      <c r="Z61" s="8"/>
    </row>
    <row r="62" spans="1:26" ht="24.75" customHeight="1" x14ac:dyDescent="0.35">
      <c r="A62" s="6">
        <v>54</v>
      </c>
      <c r="B62" s="6" t="s">
        <v>1089</v>
      </c>
      <c r="C62" s="6" t="s">
        <v>114</v>
      </c>
      <c r="D62" s="6">
        <v>227</v>
      </c>
      <c r="E62" s="6">
        <v>114</v>
      </c>
      <c r="F62" s="6"/>
      <c r="G62" s="6" t="s">
        <v>284</v>
      </c>
      <c r="H62" s="6">
        <v>29</v>
      </c>
      <c r="I62" s="6">
        <v>1</v>
      </c>
      <c r="J62" s="6">
        <v>33</v>
      </c>
      <c r="K62" s="6">
        <v>11733</v>
      </c>
      <c r="L62" s="6"/>
      <c r="M62" s="6"/>
      <c r="N62" s="6"/>
      <c r="O62" s="6"/>
      <c r="P62" s="6"/>
      <c r="Q62" s="6"/>
      <c r="R62" s="6"/>
      <c r="S62" s="8"/>
      <c r="T62" s="8"/>
      <c r="U62" s="8"/>
      <c r="V62" s="8"/>
      <c r="W62" s="8"/>
      <c r="X62" s="8"/>
      <c r="Y62" s="8"/>
      <c r="Z62" s="8"/>
    </row>
    <row r="63" spans="1:26" ht="24.75" customHeight="1" x14ac:dyDescent="0.35">
      <c r="A63" s="9">
        <v>55</v>
      </c>
      <c r="B63" s="9" t="s">
        <v>1089</v>
      </c>
      <c r="C63" s="9" t="s">
        <v>114</v>
      </c>
      <c r="D63" s="9">
        <v>220</v>
      </c>
      <c r="E63" s="9">
        <v>105</v>
      </c>
      <c r="F63" s="9"/>
      <c r="G63" s="9" t="s">
        <v>284</v>
      </c>
      <c r="H63" s="9">
        <v>12</v>
      </c>
      <c r="I63" s="9">
        <v>3</v>
      </c>
      <c r="J63" s="9">
        <v>40</v>
      </c>
      <c r="K63" s="9">
        <v>5140</v>
      </c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  <c r="Y63" s="10"/>
      <c r="Z63" s="10"/>
    </row>
    <row r="64" spans="1:26" ht="24.75" customHeight="1" x14ac:dyDescent="0.35">
      <c r="A64" s="6">
        <v>56</v>
      </c>
      <c r="B64" s="6" t="s">
        <v>1090</v>
      </c>
      <c r="C64" s="6" t="s">
        <v>114</v>
      </c>
      <c r="D64" s="6">
        <v>3190</v>
      </c>
      <c r="E64" s="11">
        <v>344</v>
      </c>
      <c r="F64" s="6"/>
      <c r="G64" s="6" t="s">
        <v>284</v>
      </c>
      <c r="H64" s="6">
        <v>12</v>
      </c>
      <c r="I64" s="6">
        <v>3</v>
      </c>
      <c r="J64" s="6">
        <v>70</v>
      </c>
      <c r="K64" s="6">
        <v>5170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.75" customHeight="1" x14ac:dyDescent="0.35">
      <c r="A65" s="6">
        <v>57</v>
      </c>
      <c r="B65" s="6" t="s">
        <v>1090</v>
      </c>
      <c r="C65" s="6" t="s">
        <v>114</v>
      </c>
      <c r="D65" s="6">
        <v>213</v>
      </c>
      <c r="E65" s="11">
        <v>94</v>
      </c>
      <c r="F65" s="6"/>
      <c r="G65" s="6" t="s">
        <v>284</v>
      </c>
      <c r="H65" s="6">
        <v>5</v>
      </c>
      <c r="I65" s="6">
        <v>1</v>
      </c>
      <c r="J65" s="6">
        <v>93</v>
      </c>
      <c r="K65" s="6">
        <v>2193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.75" customHeight="1" x14ac:dyDescent="0.35">
      <c r="A66" s="6">
        <v>58</v>
      </c>
      <c r="B66" s="6" t="s">
        <v>1090</v>
      </c>
      <c r="C66" s="6" t="s">
        <v>114</v>
      </c>
      <c r="D66" s="6"/>
      <c r="E66" s="11">
        <v>103</v>
      </c>
      <c r="F66" s="6"/>
      <c r="G66" s="6" t="s">
        <v>284</v>
      </c>
      <c r="H66" s="6">
        <v>10</v>
      </c>
      <c r="I66" s="6">
        <v>3</v>
      </c>
      <c r="J66" s="6">
        <v>70</v>
      </c>
      <c r="K66" s="6">
        <v>4370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 x14ac:dyDescent="0.35">
      <c r="A67" s="6">
        <v>59</v>
      </c>
      <c r="B67" s="6" t="s">
        <v>1090</v>
      </c>
      <c r="C67" s="6" t="s">
        <v>114</v>
      </c>
      <c r="D67" s="6">
        <v>2350</v>
      </c>
      <c r="E67" s="11">
        <v>138</v>
      </c>
      <c r="F67" s="6"/>
      <c r="G67" s="6" t="s">
        <v>284</v>
      </c>
      <c r="H67" s="6">
        <v>6</v>
      </c>
      <c r="I67" s="6">
        <v>0</v>
      </c>
      <c r="J67" s="6">
        <v>0</v>
      </c>
      <c r="K67" s="6">
        <v>2400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.75" customHeight="1" x14ac:dyDescent="0.35">
      <c r="A68" s="6">
        <v>60</v>
      </c>
      <c r="B68" s="6" t="s">
        <v>1090</v>
      </c>
      <c r="C68" s="6" t="s">
        <v>114</v>
      </c>
      <c r="D68" s="6">
        <v>226</v>
      </c>
      <c r="E68" s="11">
        <v>113</v>
      </c>
      <c r="F68" s="6"/>
      <c r="G68" s="6" t="s">
        <v>284</v>
      </c>
      <c r="H68" s="6">
        <v>49</v>
      </c>
      <c r="I68" s="6">
        <v>1</v>
      </c>
      <c r="J68" s="6">
        <v>17</v>
      </c>
      <c r="K68" s="6">
        <v>19717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5">
      <c r="A69" s="6">
        <v>61</v>
      </c>
      <c r="B69" s="6" t="s">
        <v>1090</v>
      </c>
      <c r="C69" s="6" t="s">
        <v>114</v>
      </c>
      <c r="D69" s="6">
        <v>313</v>
      </c>
      <c r="E69" s="11">
        <v>109</v>
      </c>
      <c r="F69" s="6"/>
      <c r="G69" s="6" t="s">
        <v>284</v>
      </c>
      <c r="H69" s="6">
        <v>7</v>
      </c>
      <c r="I69" s="6">
        <v>1</v>
      </c>
      <c r="J69" s="6">
        <v>27</v>
      </c>
      <c r="K69" s="6">
        <v>2927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 x14ac:dyDescent="0.35">
      <c r="A70" s="6">
        <v>62</v>
      </c>
      <c r="B70" s="6" t="s">
        <v>1090</v>
      </c>
      <c r="C70" s="6" t="s">
        <v>114</v>
      </c>
      <c r="D70" s="6">
        <v>225</v>
      </c>
      <c r="E70" s="11">
        <v>112</v>
      </c>
      <c r="F70" s="6"/>
      <c r="G70" s="6" t="s">
        <v>284</v>
      </c>
      <c r="H70" s="6">
        <v>39</v>
      </c>
      <c r="I70" s="6">
        <v>2</v>
      </c>
      <c r="J70" s="6">
        <v>21</v>
      </c>
      <c r="K70" s="6">
        <v>15821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35">
      <c r="A71" s="6">
        <v>63</v>
      </c>
      <c r="B71" s="6" t="s">
        <v>1090</v>
      </c>
      <c r="C71" s="6" t="s">
        <v>114</v>
      </c>
      <c r="D71" s="6">
        <v>312</v>
      </c>
      <c r="E71" s="11">
        <v>107</v>
      </c>
      <c r="F71" s="6"/>
      <c r="G71" s="6" t="s">
        <v>284</v>
      </c>
      <c r="H71" s="6">
        <v>12</v>
      </c>
      <c r="I71" s="6">
        <v>1</v>
      </c>
      <c r="J71" s="6">
        <v>0</v>
      </c>
      <c r="K71" s="6">
        <v>4900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35">
      <c r="A72" s="6">
        <v>64</v>
      </c>
      <c r="B72" s="6" t="s">
        <v>1090</v>
      </c>
      <c r="C72" s="6" t="s">
        <v>114</v>
      </c>
      <c r="D72" s="6">
        <v>222</v>
      </c>
      <c r="E72" s="11">
        <v>108</v>
      </c>
      <c r="F72" s="6"/>
      <c r="G72" s="6" t="s">
        <v>284</v>
      </c>
      <c r="H72" s="6">
        <v>17</v>
      </c>
      <c r="I72" s="6">
        <v>3</v>
      </c>
      <c r="J72" s="6">
        <v>80</v>
      </c>
      <c r="K72" s="6">
        <v>7180</v>
      </c>
      <c r="L72" s="6"/>
      <c r="M72" s="6"/>
      <c r="N72" s="6"/>
      <c r="O72" s="6"/>
      <c r="P72" s="6"/>
      <c r="Q72" s="6"/>
      <c r="R72" s="6"/>
      <c r="S72" s="8"/>
      <c r="T72" s="8"/>
      <c r="U72" s="8"/>
      <c r="V72" s="8"/>
      <c r="W72" s="8"/>
      <c r="X72" s="8"/>
      <c r="Y72" s="8"/>
      <c r="Z72" s="8"/>
    </row>
    <row r="73" spans="1:26" ht="24.75" customHeight="1" x14ac:dyDescent="0.35">
      <c r="A73" s="6">
        <v>65</v>
      </c>
      <c r="B73" s="6" t="s">
        <v>1090</v>
      </c>
      <c r="C73" s="6" t="s">
        <v>114</v>
      </c>
      <c r="D73" s="6">
        <v>311</v>
      </c>
      <c r="E73" s="6">
        <v>104</v>
      </c>
      <c r="F73" s="6"/>
      <c r="G73" s="6" t="s">
        <v>284</v>
      </c>
      <c r="H73" s="6">
        <v>20</v>
      </c>
      <c r="I73" s="6">
        <v>1</v>
      </c>
      <c r="J73" s="6">
        <v>13</v>
      </c>
      <c r="K73" s="6">
        <v>8113</v>
      </c>
      <c r="L73" s="6"/>
      <c r="M73" s="6"/>
      <c r="N73" s="6"/>
      <c r="O73" s="6"/>
      <c r="P73" s="6"/>
      <c r="Q73" s="6"/>
      <c r="R73" s="6"/>
      <c r="S73" s="8"/>
      <c r="T73" s="8"/>
      <c r="U73" s="8"/>
      <c r="V73" s="8"/>
      <c r="W73" s="8"/>
      <c r="X73" s="8"/>
      <c r="Y73" s="8"/>
      <c r="Z73" s="8"/>
    </row>
    <row r="74" spans="1:26" ht="24.75" customHeight="1" x14ac:dyDescent="0.35">
      <c r="A74" s="9">
        <v>66</v>
      </c>
      <c r="B74" s="9" t="s">
        <v>1090</v>
      </c>
      <c r="C74" s="9" t="s">
        <v>114</v>
      </c>
      <c r="D74" s="9">
        <v>221</v>
      </c>
      <c r="E74" s="9">
        <v>106</v>
      </c>
      <c r="F74" s="9"/>
      <c r="G74" s="9" t="s">
        <v>284</v>
      </c>
      <c r="H74" s="9">
        <v>6</v>
      </c>
      <c r="I74" s="9">
        <v>1</v>
      </c>
      <c r="J74" s="9">
        <v>93</v>
      </c>
      <c r="K74" s="9">
        <v>2593</v>
      </c>
      <c r="L74" s="9"/>
      <c r="M74" s="9"/>
      <c r="N74" s="9"/>
      <c r="O74" s="9"/>
      <c r="P74" s="9"/>
      <c r="Q74" s="9"/>
      <c r="R74" s="9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35">
      <c r="A75" s="6">
        <v>67</v>
      </c>
      <c r="B75" s="6" t="s">
        <v>1263</v>
      </c>
      <c r="C75" s="6" t="s">
        <v>45</v>
      </c>
      <c r="D75" s="6">
        <v>6716</v>
      </c>
      <c r="E75" s="11" t="s">
        <v>302</v>
      </c>
      <c r="F75" s="6"/>
      <c r="G75" s="6" t="s">
        <v>284</v>
      </c>
      <c r="H75" s="6">
        <v>8</v>
      </c>
      <c r="I75" s="6">
        <v>0</v>
      </c>
      <c r="J75" s="6">
        <v>19</v>
      </c>
      <c r="K75" s="6">
        <v>3219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.75" customHeight="1" x14ac:dyDescent="0.35">
      <c r="A76" s="6">
        <v>68</v>
      </c>
      <c r="B76" s="6" t="s">
        <v>1264</v>
      </c>
      <c r="C76" s="6" t="s">
        <v>45</v>
      </c>
      <c r="D76" s="6">
        <v>2845</v>
      </c>
      <c r="E76" s="11" t="s">
        <v>303</v>
      </c>
      <c r="F76" s="6"/>
      <c r="G76" s="6" t="s">
        <v>284</v>
      </c>
      <c r="H76" s="6">
        <v>37</v>
      </c>
      <c r="I76" s="6">
        <v>1</v>
      </c>
      <c r="J76" s="6">
        <v>58</v>
      </c>
      <c r="K76" s="6">
        <v>14958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.75" customHeight="1" x14ac:dyDescent="0.35">
      <c r="A77" s="6">
        <v>69</v>
      </c>
      <c r="B77" s="6" t="s">
        <v>1265</v>
      </c>
      <c r="C77" s="6" t="s">
        <v>45</v>
      </c>
      <c r="D77" s="6">
        <v>7951</v>
      </c>
      <c r="E77" s="11" t="s">
        <v>304</v>
      </c>
      <c r="F77" s="6"/>
      <c r="G77" s="6" t="s">
        <v>284</v>
      </c>
      <c r="H77" s="6">
        <v>3</v>
      </c>
      <c r="I77" s="6">
        <v>1</v>
      </c>
      <c r="J77" s="6">
        <v>31</v>
      </c>
      <c r="K77" s="6">
        <v>1331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35">
      <c r="A78" s="6">
        <v>70</v>
      </c>
      <c r="B78" s="6" t="s">
        <v>1265</v>
      </c>
      <c r="C78" s="6" t="s">
        <v>45</v>
      </c>
      <c r="D78" s="6">
        <v>2847</v>
      </c>
      <c r="E78" s="11" t="s">
        <v>305</v>
      </c>
      <c r="F78" s="6"/>
      <c r="G78" s="6" t="s">
        <v>284</v>
      </c>
      <c r="H78" s="6">
        <v>10</v>
      </c>
      <c r="I78" s="6">
        <v>3</v>
      </c>
      <c r="J78" s="6">
        <v>40</v>
      </c>
      <c r="K78" s="6">
        <v>4340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.75" customHeight="1" x14ac:dyDescent="0.35">
      <c r="A79" s="6">
        <v>71</v>
      </c>
      <c r="B79" s="6" t="s">
        <v>1265</v>
      </c>
      <c r="C79" s="6" t="s">
        <v>45</v>
      </c>
      <c r="D79" s="6">
        <v>4385</v>
      </c>
      <c r="E79" s="11" t="s">
        <v>306</v>
      </c>
      <c r="F79" s="6"/>
      <c r="G79" s="6" t="s">
        <v>284</v>
      </c>
      <c r="H79" s="6">
        <v>19</v>
      </c>
      <c r="I79" s="6">
        <v>0</v>
      </c>
      <c r="J79" s="6">
        <v>68</v>
      </c>
      <c r="K79" s="6">
        <v>7669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.75" customHeight="1" x14ac:dyDescent="0.35">
      <c r="A80" s="6">
        <v>72</v>
      </c>
      <c r="B80" s="6" t="s">
        <v>1266</v>
      </c>
      <c r="C80" s="6" t="s">
        <v>114</v>
      </c>
      <c r="D80" s="6">
        <v>4573</v>
      </c>
      <c r="E80" s="11">
        <v>613</v>
      </c>
      <c r="F80" s="6"/>
      <c r="G80" s="6" t="s">
        <v>284</v>
      </c>
      <c r="H80" s="6">
        <v>10</v>
      </c>
      <c r="I80" s="6">
        <v>1</v>
      </c>
      <c r="J80" s="6">
        <v>90</v>
      </c>
      <c r="K80" s="6">
        <v>4190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.75" customHeight="1" x14ac:dyDescent="0.35">
      <c r="A81" s="6">
        <v>73</v>
      </c>
      <c r="B81" s="6" t="s">
        <v>1267</v>
      </c>
      <c r="C81" s="6" t="s">
        <v>45</v>
      </c>
      <c r="D81" s="6">
        <v>2869</v>
      </c>
      <c r="E81" s="11" t="s">
        <v>307</v>
      </c>
      <c r="F81" s="6"/>
      <c r="G81" s="6" t="s">
        <v>284</v>
      </c>
      <c r="H81" s="6">
        <v>3</v>
      </c>
      <c r="I81" s="6">
        <v>0</v>
      </c>
      <c r="J81" s="6">
        <v>63</v>
      </c>
      <c r="K81" s="6">
        <v>1263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35">
      <c r="A82" s="6">
        <v>74</v>
      </c>
      <c r="B82" s="6" t="s">
        <v>1268</v>
      </c>
      <c r="C82" s="6" t="s">
        <v>45</v>
      </c>
      <c r="D82" s="6">
        <v>6718</v>
      </c>
      <c r="E82" s="11" t="s">
        <v>308</v>
      </c>
      <c r="F82" s="6"/>
      <c r="G82" s="6" t="s">
        <v>284</v>
      </c>
      <c r="H82" s="6">
        <v>6</v>
      </c>
      <c r="I82" s="6">
        <v>2</v>
      </c>
      <c r="J82" s="6">
        <v>9</v>
      </c>
      <c r="K82" s="6">
        <v>2609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35">
      <c r="A83" s="6">
        <v>75</v>
      </c>
      <c r="B83" s="6" t="s">
        <v>1269</v>
      </c>
      <c r="C83" s="6" t="s">
        <v>114</v>
      </c>
      <c r="D83" s="6">
        <v>832</v>
      </c>
      <c r="E83" s="11">
        <v>134</v>
      </c>
      <c r="F83" s="6"/>
      <c r="G83" s="6" t="s">
        <v>284</v>
      </c>
      <c r="H83" s="6">
        <v>21</v>
      </c>
      <c r="I83" s="6">
        <v>3</v>
      </c>
      <c r="J83" s="6">
        <v>7</v>
      </c>
      <c r="K83" s="6">
        <v>8707</v>
      </c>
      <c r="L83" s="6"/>
      <c r="M83" s="6"/>
      <c r="N83" s="6"/>
      <c r="O83" s="6"/>
      <c r="P83" s="6"/>
      <c r="Q83" s="6"/>
      <c r="R83" s="6"/>
      <c r="S83" s="8"/>
      <c r="T83" s="8"/>
      <c r="U83" s="8"/>
      <c r="V83" s="8"/>
      <c r="W83" s="8"/>
      <c r="X83" s="8"/>
      <c r="Y83" s="8"/>
      <c r="Z83" s="8"/>
    </row>
    <row r="84" spans="1:26" ht="24.75" customHeight="1" x14ac:dyDescent="0.35">
      <c r="A84" s="6">
        <v>76</v>
      </c>
      <c r="B84" s="6" t="s">
        <v>1269</v>
      </c>
      <c r="C84" s="6" t="s">
        <v>45</v>
      </c>
      <c r="D84" s="6">
        <v>7948</v>
      </c>
      <c r="E84" s="6" t="s">
        <v>309</v>
      </c>
      <c r="F84" s="6"/>
      <c r="G84" s="6" t="s">
        <v>284</v>
      </c>
      <c r="H84" s="6">
        <v>10</v>
      </c>
      <c r="I84" s="6">
        <v>0</v>
      </c>
      <c r="J84" s="6">
        <v>7</v>
      </c>
      <c r="K84" s="6">
        <v>4007</v>
      </c>
      <c r="L84" s="6"/>
      <c r="M84" s="6"/>
      <c r="N84" s="6"/>
      <c r="O84" s="6"/>
      <c r="P84" s="6"/>
      <c r="Q84" s="6"/>
      <c r="R84" s="6"/>
      <c r="S84" s="8"/>
      <c r="T84" s="8"/>
      <c r="U84" s="8"/>
      <c r="V84" s="8"/>
      <c r="W84" s="8"/>
      <c r="X84" s="8"/>
      <c r="Y84" s="8"/>
      <c r="Z84" s="8"/>
    </row>
    <row r="85" spans="1:26" ht="24.75" customHeight="1" x14ac:dyDescent="0.35">
      <c r="A85" s="9">
        <v>77</v>
      </c>
      <c r="B85" s="9" t="s">
        <v>1270</v>
      </c>
      <c r="C85" s="9" t="s">
        <v>45</v>
      </c>
      <c r="D85" s="9">
        <v>2848</v>
      </c>
      <c r="E85" s="9" t="s">
        <v>310</v>
      </c>
      <c r="F85" s="9"/>
      <c r="G85" s="9" t="s">
        <v>284</v>
      </c>
      <c r="H85" s="9">
        <v>6</v>
      </c>
      <c r="I85" s="9">
        <v>1</v>
      </c>
      <c r="J85" s="9">
        <v>98</v>
      </c>
      <c r="K85" s="9">
        <v>2598</v>
      </c>
      <c r="L85" s="9"/>
      <c r="M85" s="9"/>
      <c r="N85" s="9"/>
      <c r="O85" s="9"/>
      <c r="P85" s="9"/>
      <c r="Q85" s="9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24.75" customHeight="1" x14ac:dyDescent="0.35">
      <c r="A86" s="6">
        <v>78</v>
      </c>
      <c r="B86" s="6" t="s">
        <v>1271</v>
      </c>
      <c r="C86" s="6" t="s">
        <v>45</v>
      </c>
      <c r="D86" s="6">
        <v>4376</v>
      </c>
      <c r="E86" s="11" t="s">
        <v>311</v>
      </c>
      <c r="F86" s="6"/>
      <c r="G86" s="6" t="s">
        <v>284</v>
      </c>
      <c r="H86" s="6">
        <v>9</v>
      </c>
      <c r="I86" s="6">
        <v>3</v>
      </c>
      <c r="J86" s="6">
        <v>28</v>
      </c>
      <c r="K86" s="6">
        <v>3928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5">
      <c r="A87" s="6">
        <v>79</v>
      </c>
      <c r="B87" s="6" t="s">
        <v>1272</v>
      </c>
      <c r="C87" s="6" t="s">
        <v>114</v>
      </c>
      <c r="D87" s="6">
        <v>211</v>
      </c>
      <c r="E87" s="11">
        <v>92</v>
      </c>
      <c r="F87" s="6"/>
      <c r="G87" s="6" t="s">
        <v>284</v>
      </c>
      <c r="H87" s="6">
        <v>25</v>
      </c>
      <c r="I87" s="6">
        <v>3</v>
      </c>
      <c r="J87" s="6">
        <v>30</v>
      </c>
      <c r="K87" s="6">
        <v>10330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.75" customHeight="1" x14ac:dyDescent="0.35">
      <c r="A88" s="6">
        <v>80</v>
      </c>
      <c r="B88" s="6" t="s">
        <v>1273</v>
      </c>
      <c r="C88" s="6" t="s">
        <v>114</v>
      </c>
      <c r="D88" s="6">
        <v>212</v>
      </c>
      <c r="E88" s="11">
        <v>93</v>
      </c>
      <c r="F88" s="6"/>
      <c r="G88" s="6" t="s">
        <v>284</v>
      </c>
      <c r="H88" s="6">
        <v>23</v>
      </c>
      <c r="I88" s="6">
        <v>1</v>
      </c>
      <c r="J88" s="6">
        <v>53</v>
      </c>
      <c r="K88" s="6">
        <v>9353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.75" customHeight="1" x14ac:dyDescent="0.35">
      <c r="A89" s="6">
        <v>81</v>
      </c>
      <c r="B89" s="6" t="s">
        <v>1274</v>
      </c>
      <c r="C89" s="6" t="s">
        <v>114</v>
      </c>
      <c r="D89" s="6">
        <v>219</v>
      </c>
      <c r="E89" s="11">
        <v>100</v>
      </c>
      <c r="F89" s="6"/>
      <c r="G89" s="6" t="s">
        <v>284</v>
      </c>
      <c r="H89" s="6">
        <v>9</v>
      </c>
      <c r="I89" s="6">
        <v>3</v>
      </c>
      <c r="J89" s="6">
        <v>33</v>
      </c>
      <c r="K89" s="6">
        <v>3933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 x14ac:dyDescent="0.35">
      <c r="A90" s="6">
        <v>82</v>
      </c>
      <c r="B90" s="6" t="s">
        <v>1274</v>
      </c>
      <c r="C90" s="6" t="s">
        <v>114</v>
      </c>
      <c r="D90" s="6">
        <v>2911</v>
      </c>
      <c r="E90" s="11">
        <v>251</v>
      </c>
      <c r="F90" s="6"/>
      <c r="G90" s="6" t="s">
        <v>284</v>
      </c>
      <c r="H90" s="6">
        <v>4</v>
      </c>
      <c r="I90" s="6">
        <v>1</v>
      </c>
      <c r="J90" s="6">
        <v>88</v>
      </c>
      <c r="K90" s="6">
        <v>1788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.75" customHeight="1" x14ac:dyDescent="0.35">
      <c r="A91" s="6">
        <v>83</v>
      </c>
      <c r="B91" s="6" t="s">
        <v>1275</v>
      </c>
      <c r="C91" s="6" t="s">
        <v>45</v>
      </c>
      <c r="D91" s="6">
        <v>5468</v>
      </c>
      <c r="E91" s="11" t="s">
        <v>312</v>
      </c>
      <c r="F91" s="6"/>
      <c r="G91" s="6" t="s">
        <v>284</v>
      </c>
      <c r="H91" s="6">
        <v>8</v>
      </c>
      <c r="I91" s="6">
        <v>3</v>
      </c>
      <c r="J91" s="6">
        <v>89</v>
      </c>
      <c r="K91" s="6">
        <v>3589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.75" customHeight="1" x14ac:dyDescent="0.35">
      <c r="A92" s="6">
        <v>84</v>
      </c>
      <c r="B92" s="6" t="s">
        <v>1276</v>
      </c>
      <c r="C92" s="6" t="s">
        <v>114</v>
      </c>
      <c r="D92" s="6">
        <v>56</v>
      </c>
      <c r="E92" s="11">
        <v>40</v>
      </c>
      <c r="F92" s="6"/>
      <c r="G92" s="6" t="s">
        <v>284</v>
      </c>
      <c r="H92" s="6">
        <v>3</v>
      </c>
      <c r="I92" s="6">
        <v>1</v>
      </c>
      <c r="J92" s="6">
        <v>67</v>
      </c>
      <c r="K92" s="6">
        <v>1367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35">
      <c r="A93" s="6">
        <v>85</v>
      </c>
      <c r="B93" s="6" t="s">
        <v>1277</v>
      </c>
      <c r="C93" s="6" t="s">
        <v>114</v>
      </c>
      <c r="D93" s="6">
        <v>4733</v>
      </c>
      <c r="E93" s="11">
        <v>630</v>
      </c>
      <c r="F93" s="6"/>
      <c r="G93" s="6" t="s">
        <v>284</v>
      </c>
      <c r="H93" s="6">
        <v>7</v>
      </c>
      <c r="I93" s="6">
        <v>1</v>
      </c>
      <c r="J93" s="6">
        <v>36</v>
      </c>
      <c r="K93" s="6">
        <v>2936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35">
      <c r="A94" s="6">
        <v>86</v>
      </c>
      <c r="B94" s="6" t="s">
        <v>1278</v>
      </c>
      <c r="C94" s="6" t="s">
        <v>45</v>
      </c>
      <c r="D94" s="6">
        <v>7786</v>
      </c>
      <c r="E94" s="11" t="s">
        <v>313</v>
      </c>
      <c r="F94" s="6"/>
      <c r="G94" s="6" t="s">
        <v>284</v>
      </c>
      <c r="H94" s="6">
        <v>7</v>
      </c>
      <c r="I94" s="6">
        <v>3</v>
      </c>
      <c r="J94" s="6">
        <v>62</v>
      </c>
      <c r="K94" s="6">
        <v>3162</v>
      </c>
      <c r="L94" s="6"/>
      <c r="M94" s="6"/>
      <c r="N94" s="6"/>
      <c r="O94" s="6"/>
      <c r="P94" s="6"/>
      <c r="Q94" s="6"/>
      <c r="R94" s="6"/>
      <c r="S94" s="8"/>
      <c r="T94" s="8"/>
      <c r="U94" s="8"/>
      <c r="V94" s="8"/>
      <c r="W94" s="8"/>
      <c r="X94" s="8"/>
      <c r="Y94" s="8"/>
      <c r="Z94" s="8"/>
    </row>
    <row r="95" spans="1:26" ht="24.75" customHeight="1" x14ac:dyDescent="0.35">
      <c r="A95" s="6">
        <v>87</v>
      </c>
      <c r="B95" s="6" t="s">
        <v>1279</v>
      </c>
      <c r="C95" s="6" t="s">
        <v>114</v>
      </c>
      <c r="D95" s="6">
        <v>124</v>
      </c>
      <c r="E95" s="6">
        <v>31</v>
      </c>
      <c r="F95" s="6"/>
      <c r="G95" s="6" t="s">
        <v>284</v>
      </c>
      <c r="H95" s="6">
        <v>6</v>
      </c>
      <c r="I95" s="6">
        <v>0</v>
      </c>
      <c r="J95" s="6">
        <v>26</v>
      </c>
      <c r="K95" s="6">
        <v>2426</v>
      </c>
      <c r="L95" s="6"/>
      <c r="M95" s="6"/>
      <c r="N95" s="6"/>
      <c r="O95" s="6"/>
      <c r="P95" s="6"/>
      <c r="Q95" s="6"/>
      <c r="R95" s="6"/>
      <c r="S95" s="8"/>
      <c r="T95" s="8"/>
      <c r="U95" s="8"/>
      <c r="V95" s="8"/>
      <c r="W95" s="8"/>
      <c r="X95" s="8"/>
      <c r="Y95" s="8"/>
      <c r="Z95" s="8"/>
    </row>
    <row r="96" spans="1:26" ht="24.75" customHeight="1" x14ac:dyDescent="0.35">
      <c r="A96" s="9">
        <v>88</v>
      </c>
      <c r="B96" s="9" t="s">
        <v>1280</v>
      </c>
      <c r="C96" s="9" t="s">
        <v>114</v>
      </c>
      <c r="D96" s="9">
        <v>362</v>
      </c>
      <c r="E96" s="9">
        <v>29</v>
      </c>
      <c r="F96" s="9"/>
      <c r="G96" s="9" t="s">
        <v>284</v>
      </c>
      <c r="H96" s="9">
        <v>6</v>
      </c>
      <c r="I96" s="9">
        <v>0</v>
      </c>
      <c r="J96" s="9">
        <v>7</v>
      </c>
      <c r="K96" s="9">
        <v>2407</v>
      </c>
      <c r="L96" s="9"/>
      <c r="M96" s="9"/>
      <c r="N96" s="9"/>
      <c r="O96" s="9"/>
      <c r="P96" s="9"/>
      <c r="Q96" s="9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24.75" customHeight="1" x14ac:dyDescent="0.35">
      <c r="A97" s="6">
        <v>89</v>
      </c>
      <c r="B97" s="6" t="s">
        <v>1281</v>
      </c>
      <c r="C97" s="6" t="s">
        <v>114</v>
      </c>
      <c r="D97" s="6">
        <v>5337</v>
      </c>
      <c r="E97" s="11">
        <v>720</v>
      </c>
      <c r="F97" s="6"/>
      <c r="G97" s="6" t="s">
        <v>284</v>
      </c>
      <c r="H97" s="6">
        <v>0</v>
      </c>
      <c r="I97" s="6">
        <v>3</v>
      </c>
      <c r="J97" s="6">
        <v>34</v>
      </c>
      <c r="K97" s="6">
        <v>334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.75" customHeight="1" x14ac:dyDescent="0.35">
      <c r="A98" s="6">
        <v>90</v>
      </c>
      <c r="B98" s="6" t="s">
        <v>1281</v>
      </c>
      <c r="C98" s="6" t="s">
        <v>114</v>
      </c>
      <c r="D98" s="6">
        <v>5334</v>
      </c>
      <c r="E98" s="11">
        <v>717</v>
      </c>
      <c r="F98" s="6"/>
      <c r="G98" s="6" t="s">
        <v>284</v>
      </c>
      <c r="H98" s="6">
        <v>9</v>
      </c>
      <c r="I98" s="6">
        <v>3</v>
      </c>
      <c r="J98" s="6">
        <v>3</v>
      </c>
      <c r="K98" s="6">
        <v>3903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.75" customHeight="1" x14ac:dyDescent="0.35">
      <c r="A99" s="6">
        <v>91</v>
      </c>
      <c r="B99" s="6" t="s">
        <v>1282</v>
      </c>
      <c r="C99" s="6" t="s">
        <v>114</v>
      </c>
      <c r="D99" s="6">
        <v>5381</v>
      </c>
      <c r="E99" s="11">
        <v>730</v>
      </c>
      <c r="F99" s="6"/>
      <c r="G99" s="6" t="s">
        <v>284</v>
      </c>
      <c r="H99" s="6">
        <v>4</v>
      </c>
      <c r="I99" s="6">
        <v>0</v>
      </c>
      <c r="J99" s="6">
        <v>91</v>
      </c>
      <c r="K99" s="6">
        <v>1691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.75" customHeight="1" x14ac:dyDescent="0.35">
      <c r="A100" s="6">
        <v>92</v>
      </c>
      <c r="B100" s="6" t="s">
        <v>1283</v>
      </c>
      <c r="C100" s="6" t="s">
        <v>114</v>
      </c>
      <c r="D100" s="6">
        <v>2688</v>
      </c>
      <c r="E100" s="11">
        <v>236</v>
      </c>
      <c r="F100" s="6"/>
      <c r="G100" s="6" t="s">
        <v>284</v>
      </c>
      <c r="H100" s="6">
        <v>7</v>
      </c>
      <c r="I100" s="6">
        <v>0</v>
      </c>
      <c r="J100" s="6">
        <v>24</v>
      </c>
      <c r="K100" s="6">
        <v>2824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.75" customHeight="1" x14ac:dyDescent="0.35">
      <c r="A101" s="6">
        <v>93</v>
      </c>
      <c r="B101" s="6" t="s">
        <v>1284</v>
      </c>
      <c r="C101" s="6" t="s">
        <v>114</v>
      </c>
      <c r="D101" s="6">
        <v>58</v>
      </c>
      <c r="E101" s="11">
        <v>42</v>
      </c>
      <c r="F101" s="6"/>
      <c r="G101" s="6" t="s">
        <v>284</v>
      </c>
      <c r="H101" s="6">
        <v>7</v>
      </c>
      <c r="I101" s="6">
        <v>0</v>
      </c>
      <c r="J101" s="6">
        <v>70</v>
      </c>
      <c r="K101" s="6">
        <v>2870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.75" customHeight="1" x14ac:dyDescent="0.35">
      <c r="A102" s="6">
        <v>94</v>
      </c>
      <c r="B102" s="6" t="s">
        <v>1285</v>
      </c>
      <c r="C102" s="6" t="s">
        <v>45</v>
      </c>
      <c r="D102" s="6">
        <v>2923</v>
      </c>
      <c r="E102" s="11" t="s">
        <v>314</v>
      </c>
      <c r="F102" s="6"/>
      <c r="G102" s="6" t="s">
        <v>284</v>
      </c>
      <c r="H102" s="6">
        <v>8</v>
      </c>
      <c r="I102" s="6">
        <v>1</v>
      </c>
      <c r="J102" s="6">
        <v>70</v>
      </c>
      <c r="K102" s="6">
        <v>3370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.75" customHeight="1" x14ac:dyDescent="0.35">
      <c r="A103" s="6">
        <v>95</v>
      </c>
      <c r="B103" s="6" t="s">
        <v>1285</v>
      </c>
      <c r="C103" s="6" t="s">
        <v>114</v>
      </c>
      <c r="D103" s="6">
        <v>3952</v>
      </c>
      <c r="E103" s="11">
        <v>631</v>
      </c>
      <c r="F103" s="6"/>
      <c r="G103" s="6" t="s">
        <v>284</v>
      </c>
      <c r="H103" s="6">
        <v>0</v>
      </c>
      <c r="I103" s="6">
        <v>0</v>
      </c>
      <c r="J103" s="6">
        <v>70</v>
      </c>
      <c r="K103" s="6">
        <v>70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35">
      <c r="A104" s="6">
        <v>96</v>
      </c>
      <c r="B104" s="6" t="s">
        <v>1286</v>
      </c>
      <c r="C104" s="6" t="s">
        <v>114</v>
      </c>
      <c r="D104" s="6">
        <v>3952</v>
      </c>
      <c r="E104" s="11">
        <v>631</v>
      </c>
      <c r="F104" s="6"/>
      <c r="G104" s="6" t="s">
        <v>284</v>
      </c>
      <c r="H104" s="6">
        <v>15</v>
      </c>
      <c r="I104" s="6">
        <v>2</v>
      </c>
      <c r="J104" s="6">
        <v>42</v>
      </c>
      <c r="K104" s="6">
        <v>6242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35">
      <c r="A105" s="6">
        <v>97</v>
      </c>
      <c r="B105" s="6" t="s">
        <v>1287</v>
      </c>
      <c r="C105" s="6" t="s">
        <v>45</v>
      </c>
      <c r="D105" s="6">
        <v>3451</v>
      </c>
      <c r="E105" s="11" t="s">
        <v>315</v>
      </c>
      <c r="F105" s="6"/>
      <c r="G105" s="6" t="s">
        <v>284</v>
      </c>
      <c r="H105" s="6">
        <v>5</v>
      </c>
      <c r="I105" s="6">
        <v>2</v>
      </c>
      <c r="J105" s="6">
        <v>13</v>
      </c>
      <c r="K105" s="6">
        <v>2213</v>
      </c>
      <c r="L105" s="6"/>
      <c r="M105" s="6"/>
      <c r="N105" s="6"/>
      <c r="O105" s="6"/>
      <c r="P105" s="6"/>
      <c r="Q105" s="6"/>
      <c r="R105" s="6"/>
      <c r="S105" s="8"/>
      <c r="T105" s="8"/>
      <c r="U105" s="8"/>
      <c r="V105" s="8"/>
      <c r="W105" s="8"/>
      <c r="X105" s="8"/>
      <c r="Y105" s="8"/>
      <c r="Z105" s="8"/>
    </row>
    <row r="106" spans="1:26" ht="24.75" customHeight="1" x14ac:dyDescent="0.35">
      <c r="A106" s="6">
        <v>98</v>
      </c>
      <c r="B106" s="6" t="s">
        <v>1288</v>
      </c>
      <c r="C106" s="6" t="s">
        <v>114</v>
      </c>
      <c r="D106" s="6">
        <v>4639</v>
      </c>
      <c r="E106" s="6">
        <v>826</v>
      </c>
      <c r="F106" s="6"/>
      <c r="G106" s="6" t="s">
        <v>284</v>
      </c>
      <c r="H106" s="6">
        <v>7</v>
      </c>
      <c r="I106" s="6">
        <v>3</v>
      </c>
      <c r="J106" s="6">
        <v>55</v>
      </c>
      <c r="K106" s="6">
        <v>3155</v>
      </c>
      <c r="L106" s="6"/>
      <c r="M106" s="6"/>
      <c r="N106" s="6"/>
      <c r="O106" s="6"/>
      <c r="P106" s="6"/>
      <c r="Q106" s="6"/>
      <c r="R106" s="6"/>
      <c r="S106" s="8"/>
      <c r="T106" s="8"/>
      <c r="U106" s="8"/>
      <c r="V106" s="8"/>
      <c r="W106" s="8"/>
      <c r="X106" s="8"/>
      <c r="Y106" s="8"/>
      <c r="Z106" s="8"/>
    </row>
    <row r="107" spans="1:26" ht="24.75" customHeight="1" x14ac:dyDescent="0.35">
      <c r="A107" s="9">
        <v>99</v>
      </c>
      <c r="B107" s="9" t="s">
        <v>1289</v>
      </c>
      <c r="C107" s="9" t="s">
        <v>114</v>
      </c>
      <c r="D107" s="9">
        <v>63</v>
      </c>
      <c r="E107" s="9">
        <v>47</v>
      </c>
      <c r="F107" s="9"/>
      <c r="G107" s="9" t="s">
        <v>284</v>
      </c>
      <c r="H107" s="9">
        <v>5</v>
      </c>
      <c r="I107" s="9">
        <v>1</v>
      </c>
      <c r="J107" s="9">
        <v>36</v>
      </c>
      <c r="K107" s="9">
        <v>2136</v>
      </c>
      <c r="L107" s="9"/>
      <c r="M107" s="9"/>
      <c r="N107" s="9"/>
      <c r="O107" s="9"/>
      <c r="P107" s="9"/>
      <c r="Q107" s="9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24.75" customHeight="1" x14ac:dyDescent="0.35">
      <c r="A108" s="6">
        <v>100</v>
      </c>
      <c r="B108" s="6" t="s">
        <v>1290</v>
      </c>
      <c r="C108" s="6" t="s">
        <v>45</v>
      </c>
      <c r="D108" s="6">
        <v>3926</v>
      </c>
      <c r="E108" s="11" t="s">
        <v>316</v>
      </c>
      <c r="F108" s="6"/>
      <c r="G108" s="6" t="s">
        <v>284</v>
      </c>
      <c r="H108" s="6">
        <v>8</v>
      </c>
      <c r="I108" s="6">
        <v>1</v>
      </c>
      <c r="J108" s="6">
        <v>18</v>
      </c>
      <c r="K108" s="6">
        <v>3318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.75" customHeight="1" x14ac:dyDescent="0.35">
      <c r="A109" s="6"/>
      <c r="B109" s="6"/>
      <c r="C109" s="6"/>
      <c r="D109" s="6"/>
      <c r="E109" s="11"/>
      <c r="F109" s="6"/>
      <c r="G109" s="6"/>
      <c r="H109" s="6"/>
      <c r="I109" s="6"/>
      <c r="J109" s="6"/>
      <c r="K109" s="6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.75" customHeight="1" x14ac:dyDescent="0.35">
      <c r="A110" s="6"/>
      <c r="B110" s="6"/>
      <c r="C110" s="6"/>
      <c r="D110" s="6"/>
      <c r="E110" s="11"/>
      <c r="F110" s="6"/>
      <c r="G110" s="6"/>
      <c r="H110" s="6"/>
      <c r="I110" s="6"/>
      <c r="J110" s="6"/>
      <c r="K110" s="6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.75" customHeight="1" x14ac:dyDescent="0.35">
      <c r="A111" s="6"/>
      <c r="B111" s="6"/>
      <c r="C111" s="6"/>
      <c r="D111" s="6"/>
      <c r="E111" s="11"/>
      <c r="F111" s="6"/>
      <c r="G111" s="6"/>
      <c r="H111" s="6"/>
      <c r="I111" s="6"/>
      <c r="J111" s="6"/>
      <c r="K111" s="6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.75" customHeight="1" x14ac:dyDescent="0.35">
      <c r="A112" s="6"/>
      <c r="B112" s="6"/>
      <c r="C112" s="6"/>
      <c r="D112" s="6"/>
      <c r="E112" s="11"/>
      <c r="F112" s="6"/>
      <c r="G112" s="6"/>
      <c r="H112" s="6"/>
      <c r="I112" s="6"/>
      <c r="J112" s="6"/>
      <c r="K112" s="6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.75" customHeight="1" x14ac:dyDescent="0.35">
      <c r="A113" s="6"/>
      <c r="B113" s="6"/>
      <c r="C113" s="6"/>
      <c r="D113" s="6"/>
      <c r="E113" s="11"/>
      <c r="F113" s="6"/>
      <c r="G113" s="6"/>
      <c r="H113" s="6"/>
      <c r="I113" s="6"/>
      <c r="J113" s="6"/>
      <c r="K113" s="6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.75" customHeight="1" x14ac:dyDescent="0.35">
      <c r="A114" s="6"/>
      <c r="B114" s="6"/>
      <c r="C114" s="6"/>
      <c r="D114" s="6"/>
      <c r="E114" s="11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35">
      <c r="A115" s="6"/>
      <c r="B115" s="6"/>
      <c r="C115" s="6"/>
      <c r="D115" s="6"/>
      <c r="E115" s="11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35">
      <c r="A116" s="6"/>
      <c r="B116" s="6"/>
      <c r="C116" s="6"/>
      <c r="D116" s="6"/>
      <c r="E116" s="11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8"/>
      <c r="T116" s="8"/>
      <c r="U116" s="8"/>
      <c r="V116" s="8"/>
      <c r="W116" s="8"/>
      <c r="X116" s="8"/>
      <c r="Y116" s="8"/>
      <c r="Z116" s="8"/>
    </row>
    <row r="117" spans="1:26" ht="24.7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8"/>
      <c r="T117" s="8"/>
      <c r="U117" s="8"/>
      <c r="V117" s="8"/>
      <c r="W117" s="8"/>
      <c r="X117" s="8"/>
      <c r="Y117" s="8"/>
      <c r="Z117" s="8"/>
    </row>
    <row r="118" spans="1:26" ht="24.75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24.75" customHeight="1" x14ac:dyDescent="0.4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3" t="s">
        <v>12</v>
      </c>
      <c r="L119" s="3"/>
      <c r="M119" s="200"/>
      <c r="N119" s="200"/>
      <c r="O119" s="200"/>
      <c r="P119" s="2"/>
      <c r="Q119" s="2"/>
      <c r="R119" s="2"/>
      <c r="S119" s="2"/>
      <c r="T119" s="2"/>
      <c r="U119" s="2"/>
      <c r="V119" s="2"/>
      <c r="W119" s="2"/>
      <c r="X119" s="2"/>
      <c r="Y119" s="201" t="s">
        <v>13</v>
      </c>
      <c r="Z119" s="201"/>
    </row>
    <row r="120" spans="1:26" ht="24.75" customHeight="1" x14ac:dyDescent="0.4">
      <c r="A120" s="202" t="s">
        <v>11</v>
      </c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</row>
    <row r="121" spans="1:26" ht="24.75" customHeight="1" x14ac:dyDescent="0.4">
      <c r="A121" s="202" t="s">
        <v>1228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</row>
    <row r="122" spans="1:26" ht="24.75" customHeight="1" x14ac:dyDescent="0.35">
      <c r="A122" s="203" t="s">
        <v>9</v>
      </c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5"/>
      <c r="P122" s="206" t="s">
        <v>14</v>
      </c>
      <c r="Q122" s="207"/>
      <c r="R122" s="207"/>
      <c r="S122" s="207"/>
      <c r="T122" s="207"/>
      <c r="U122" s="207"/>
      <c r="V122" s="207"/>
      <c r="W122" s="207"/>
      <c r="X122" s="207"/>
      <c r="Y122" s="207"/>
      <c r="Z122" s="208"/>
    </row>
    <row r="123" spans="1:26" ht="24.75" customHeight="1" x14ac:dyDescent="0.35">
      <c r="A123" s="219" t="s">
        <v>7</v>
      </c>
      <c r="B123" s="85"/>
      <c r="C123" s="219" t="s">
        <v>15</v>
      </c>
      <c r="D123" s="215" t="s">
        <v>16</v>
      </c>
      <c r="E123" s="218" t="s">
        <v>0</v>
      </c>
      <c r="F123" s="218"/>
      <c r="G123" s="219" t="s">
        <v>17</v>
      </c>
      <c r="H123" s="222" t="s">
        <v>8</v>
      </c>
      <c r="I123" s="223"/>
      <c r="J123" s="224"/>
      <c r="K123" s="225" t="s">
        <v>10</v>
      </c>
      <c r="L123" s="226"/>
      <c r="M123" s="226"/>
      <c r="N123" s="226"/>
      <c r="O123" s="226"/>
      <c r="P123" s="212" t="s">
        <v>7</v>
      </c>
      <c r="Q123" s="212" t="s">
        <v>18</v>
      </c>
      <c r="R123" s="212" t="s">
        <v>19</v>
      </c>
      <c r="S123" s="212" t="s">
        <v>20</v>
      </c>
      <c r="T123" s="212" t="s">
        <v>21</v>
      </c>
      <c r="U123" s="209" t="s">
        <v>22</v>
      </c>
      <c r="V123" s="210"/>
      <c r="W123" s="210"/>
      <c r="X123" s="211"/>
      <c r="Y123" s="212" t="s">
        <v>23</v>
      </c>
      <c r="Z123" s="212" t="s">
        <v>24</v>
      </c>
    </row>
    <row r="124" spans="1:26" ht="24.75" customHeight="1" x14ac:dyDescent="0.35">
      <c r="A124" s="220"/>
      <c r="B124" s="86"/>
      <c r="C124" s="220"/>
      <c r="D124" s="216"/>
      <c r="E124" s="220" t="s">
        <v>1</v>
      </c>
      <c r="F124" s="220" t="s">
        <v>4</v>
      </c>
      <c r="G124" s="220"/>
      <c r="H124" s="230" t="s">
        <v>2</v>
      </c>
      <c r="I124" s="230" t="s">
        <v>3</v>
      </c>
      <c r="J124" s="230" t="s">
        <v>5</v>
      </c>
      <c r="K124" s="219" t="s">
        <v>25</v>
      </c>
      <c r="L124" s="219" t="s">
        <v>26</v>
      </c>
      <c r="M124" s="219" t="s">
        <v>6</v>
      </c>
      <c r="N124" s="219" t="s">
        <v>27</v>
      </c>
      <c r="O124" s="215" t="s">
        <v>28</v>
      </c>
      <c r="P124" s="213"/>
      <c r="Q124" s="213"/>
      <c r="R124" s="213"/>
      <c r="S124" s="213"/>
      <c r="T124" s="213"/>
      <c r="U124" s="227" t="s">
        <v>29</v>
      </c>
      <c r="V124" s="236" t="s">
        <v>26</v>
      </c>
      <c r="W124" s="212" t="s">
        <v>6</v>
      </c>
      <c r="X124" s="212" t="s">
        <v>30</v>
      </c>
      <c r="Y124" s="213"/>
      <c r="Z124" s="213"/>
    </row>
    <row r="125" spans="1:26" ht="24.75" customHeight="1" x14ac:dyDescent="0.35">
      <c r="A125" s="220"/>
      <c r="B125" s="86"/>
      <c r="C125" s="220"/>
      <c r="D125" s="216"/>
      <c r="E125" s="220"/>
      <c r="F125" s="220"/>
      <c r="G125" s="220"/>
      <c r="H125" s="231"/>
      <c r="I125" s="231"/>
      <c r="J125" s="231"/>
      <c r="K125" s="220"/>
      <c r="L125" s="220"/>
      <c r="M125" s="220"/>
      <c r="N125" s="220"/>
      <c r="O125" s="216"/>
      <c r="P125" s="213"/>
      <c r="Q125" s="213"/>
      <c r="R125" s="213"/>
      <c r="S125" s="213"/>
      <c r="T125" s="213"/>
      <c r="U125" s="228"/>
      <c r="V125" s="237"/>
      <c r="W125" s="213"/>
      <c r="X125" s="213"/>
      <c r="Y125" s="213"/>
      <c r="Z125" s="213"/>
    </row>
    <row r="126" spans="1:26" ht="24.75" customHeight="1" x14ac:dyDescent="0.35">
      <c r="A126" s="221"/>
      <c r="B126" s="87"/>
      <c r="C126" s="221"/>
      <c r="D126" s="217"/>
      <c r="E126" s="221"/>
      <c r="F126" s="221"/>
      <c r="G126" s="221"/>
      <c r="H126" s="232"/>
      <c r="I126" s="232"/>
      <c r="J126" s="232"/>
      <c r="K126" s="221"/>
      <c r="L126" s="221"/>
      <c r="M126" s="221"/>
      <c r="N126" s="221"/>
      <c r="O126" s="217"/>
      <c r="P126" s="214"/>
      <c r="Q126" s="214"/>
      <c r="R126" s="214"/>
      <c r="S126" s="214"/>
      <c r="T126" s="214"/>
      <c r="U126" s="229"/>
      <c r="V126" s="238"/>
      <c r="W126" s="214"/>
      <c r="X126" s="214"/>
      <c r="Y126" s="214"/>
      <c r="Z126" s="214"/>
    </row>
    <row r="127" spans="1:26" ht="24.75" customHeight="1" x14ac:dyDescent="0.35">
      <c r="A127" s="6">
        <v>1</v>
      </c>
      <c r="B127" s="6" t="s">
        <v>1229</v>
      </c>
      <c r="C127" s="6" t="s">
        <v>833</v>
      </c>
      <c r="D127" s="6"/>
      <c r="E127" s="11"/>
      <c r="F127" s="6"/>
      <c r="G127" s="6" t="s">
        <v>284</v>
      </c>
      <c r="H127" s="6">
        <v>4</v>
      </c>
      <c r="I127" s="6">
        <v>0</v>
      </c>
      <c r="J127" s="6">
        <v>0</v>
      </c>
      <c r="K127" s="6">
        <f>H127*400+I127*100+J127</f>
        <v>1600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.75" customHeight="1" x14ac:dyDescent="0.35">
      <c r="A128" s="6">
        <v>2</v>
      </c>
      <c r="B128" s="6" t="s">
        <v>1235</v>
      </c>
      <c r="C128" s="6" t="s">
        <v>833</v>
      </c>
      <c r="D128" s="6"/>
      <c r="E128" s="11"/>
      <c r="F128" s="6"/>
      <c r="G128" s="6" t="s">
        <v>284</v>
      </c>
      <c r="H128" s="6">
        <v>6</v>
      </c>
      <c r="I128" s="6">
        <v>0</v>
      </c>
      <c r="J128" s="6">
        <v>0</v>
      </c>
      <c r="K128" s="6">
        <f t="shared" ref="K128:K136" si="0">H128*400+I128*100+J128</f>
        <v>2400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.75" customHeight="1" x14ac:dyDescent="0.35">
      <c r="A129" s="6">
        <v>3</v>
      </c>
      <c r="B129" s="6" t="s">
        <v>1247</v>
      </c>
      <c r="C129" s="6" t="s">
        <v>833</v>
      </c>
      <c r="D129" s="6"/>
      <c r="E129" s="11"/>
      <c r="F129" s="6"/>
      <c r="G129" s="6" t="s">
        <v>284</v>
      </c>
      <c r="H129" s="6">
        <v>12</v>
      </c>
      <c r="I129" s="6">
        <v>0</v>
      </c>
      <c r="J129" s="6">
        <v>0</v>
      </c>
      <c r="K129" s="6">
        <f t="shared" si="0"/>
        <v>4800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.75" customHeight="1" x14ac:dyDescent="0.35">
      <c r="A130" s="6">
        <v>4</v>
      </c>
      <c r="B130" s="6" t="s">
        <v>1259</v>
      </c>
      <c r="C130" s="6" t="s">
        <v>833</v>
      </c>
      <c r="D130" s="6"/>
      <c r="E130" s="11"/>
      <c r="F130" s="6"/>
      <c r="G130" s="6" t="s">
        <v>284</v>
      </c>
      <c r="H130" s="6">
        <v>6</v>
      </c>
      <c r="I130" s="6">
        <v>0</v>
      </c>
      <c r="J130" s="6">
        <v>0</v>
      </c>
      <c r="K130" s="6">
        <f t="shared" si="0"/>
        <v>2400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4.75" customHeight="1" x14ac:dyDescent="0.35">
      <c r="A131" s="6">
        <v>5</v>
      </c>
      <c r="B131" s="6" t="s">
        <v>1291</v>
      </c>
      <c r="C131" s="6" t="s">
        <v>833</v>
      </c>
      <c r="D131" s="6"/>
      <c r="E131" s="11"/>
      <c r="F131" s="6"/>
      <c r="G131" s="6" t="s">
        <v>284</v>
      </c>
      <c r="H131" s="6">
        <v>5</v>
      </c>
      <c r="I131" s="6">
        <v>2</v>
      </c>
      <c r="J131" s="6">
        <v>0</v>
      </c>
      <c r="K131" s="6">
        <f t="shared" si="0"/>
        <v>2200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.75" customHeight="1" x14ac:dyDescent="0.35">
      <c r="A132" s="6">
        <v>6</v>
      </c>
      <c r="B132" s="6" t="s">
        <v>1292</v>
      </c>
      <c r="C132" s="6" t="s">
        <v>833</v>
      </c>
      <c r="D132" s="6"/>
      <c r="E132" s="11"/>
      <c r="F132" s="6"/>
      <c r="G132" s="6" t="s">
        <v>284</v>
      </c>
      <c r="H132" s="6">
        <v>8</v>
      </c>
      <c r="I132" s="6">
        <v>0</v>
      </c>
      <c r="J132" s="6">
        <v>0</v>
      </c>
      <c r="K132" s="6">
        <f t="shared" si="0"/>
        <v>3200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.75" customHeight="1" x14ac:dyDescent="0.35">
      <c r="A133" s="6">
        <v>7</v>
      </c>
      <c r="B133" s="6" t="s">
        <v>1293</v>
      </c>
      <c r="C133" s="6" t="s">
        <v>833</v>
      </c>
      <c r="D133" s="6"/>
      <c r="E133" s="11"/>
      <c r="F133" s="6"/>
      <c r="G133" s="6" t="s">
        <v>284</v>
      </c>
      <c r="H133" s="6">
        <v>24</v>
      </c>
      <c r="I133" s="6">
        <v>3</v>
      </c>
      <c r="J133" s="6">
        <v>40</v>
      </c>
      <c r="K133" s="6">
        <f t="shared" si="0"/>
        <v>9940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35">
      <c r="A134" s="6">
        <v>8</v>
      </c>
      <c r="B134" s="6" t="s">
        <v>1294</v>
      </c>
      <c r="C134" s="6" t="s">
        <v>833</v>
      </c>
      <c r="D134" s="6"/>
      <c r="E134" s="11"/>
      <c r="F134" s="6"/>
      <c r="G134" s="6" t="s">
        <v>284</v>
      </c>
      <c r="H134" s="6">
        <v>2</v>
      </c>
      <c r="I134" s="6">
        <v>2</v>
      </c>
      <c r="J134" s="6">
        <v>0</v>
      </c>
      <c r="K134" s="6">
        <f t="shared" si="0"/>
        <v>1000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35">
      <c r="A135" s="6"/>
      <c r="B135" s="6"/>
      <c r="C135" s="6"/>
      <c r="D135" s="6"/>
      <c r="E135" s="11"/>
      <c r="F135" s="6"/>
      <c r="G135" s="6"/>
      <c r="H135" s="6"/>
      <c r="I135" s="6"/>
      <c r="J135" s="6"/>
      <c r="K135" s="6">
        <f t="shared" si="0"/>
        <v>0</v>
      </c>
      <c r="L135" s="6"/>
      <c r="M135" s="6"/>
      <c r="N135" s="6"/>
      <c r="O135" s="6"/>
      <c r="P135" s="6"/>
      <c r="Q135" s="6"/>
      <c r="R135" s="6"/>
      <c r="S135" s="8"/>
      <c r="T135" s="8"/>
      <c r="U135" s="8"/>
      <c r="V135" s="8"/>
      <c r="W135" s="8"/>
      <c r="X135" s="8"/>
      <c r="Y135" s="8"/>
      <c r="Z135" s="8"/>
    </row>
    <row r="136" spans="1:26" ht="24.7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>
        <f t="shared" si="0"/>
        <v>0</v>
      </c>
      <c r="L136" s="6"/>
      <c r="M136" s="6"/>
      <c r="N136" s="6"/>
      <c r="O136" s="6"/>
      <c r="P136" s="6"/>
      <c r="Q136" s="6"/>
      <c r="R136" s="6"/>
      <c r="S136" s="8"/>
      <c r="T136" s="8"/>
      <c r="U136" s="8"/>
      <c r="V136" s="8"/>
      <c r="W136" s="8"/>
      <c r="X136" s="8"/>
      <c r="Y136" s="8"/>
      <c r="Z136" s="8"/>
    </row>
    <row r="137" spans="1:26" ht="24.75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24.75" customHeight="1" x14ac:dyDescent="0.35"/>
    <row r="139" spans="1:26" ht="24.75" customHeight="1" x14ac:dyDescent="0.35"/>
    <row r="140" spans="1:26" ht="24.75" customHeight="1" x14ac:dyDescent="0.35"/>
    <row r="141" spans="1:26" ht="24.75" customHeight="1" x14ac:dyDescent="0.35"/>
    <row r="142" spans="1:26" ht="24.75" customHeight="1" x14ac:dyDescent="0.35"/>
    <row r="143" spans="1:26" ht="24.75" customHeight="1" x14ac:dyDescent="0.35"/>
    <row r="144" spans="1:26" ht="24.75" customHeight="1" x14ac:dyDescent="0.35"/>
    <row r="145" ht="24.75" customHeight="1" x14ac:dyDescent="0.35"/>
    <row r="146" ht="24.75" customHeight="1" x14ac:dyDescent="0.35"/>
    <row r="147" ht="24.75" customHeight="1" x14ac:dyDescent="0.35"/>
    <row r="148" ht="24.75" customHeight="1" x14ac:dyDescent="0.35"/>
    <row r="149" ht="24.75" customHeight="1" x14ac:dyDescent="0.35"/>
    <row r="150" ht="24.75" customHeight="1" x14ac:dyDescent="0.35"/>
    <row r="151" ht="24.75" customHeight="1" x14ac:dyDescent="0.35"/>
    <row r="152" ht="24.75" customHeight="1" x14ac:dyDescent="0.35"/>
    <row r="153" ht="24.75" customHeight="1" x14ac:dyDescent="0.35"/>
    <row r="154" ht="24.75" customHeight="1" x14ac:dyDescent="0.35"/>
    <row r="155" ht="24.75" customHeight="1" x14ac:dyDescent="0.35"/>
    <row r="156" ht="24.75" customHeight="1" x14ac:dyDescent="0.35"/>
    <row r="157" ht="24.75" customHeight="1" x14ac:dyDescent="0.35"/>
    <row r="158" ht="24.75" customHeight="1" x14ac:dyDescent="0.35"/>
    <row r="159" ht="24.75" customHeight="1" x14ac:dyDescent="0.35"/>
    <row r="160" ht="24.75" customHeight="1" x14ac:dyDescent="0.35"/>
    <row r="161" ht="24.75" customHeight="1" x14ac:dyDescent="0.35"/>
    <row r="162" ht="24.75" customHeight="1" x14ac:dyDescent="0.35"/>
    <row r="163" ht="24.75" customHeight="1" x14ac:dyDescent="0.35"/>
    <row r="164" ht="24.75" customHeight="1" x14ac:dyDescent="0.35"/>
    <row r="165" ht="24.75" customHeight="1" x14ac:dyDescent="0.35"/>
    <row r="166" ht="24.75" customHeight="1" x14ac:dyDescent="0.35"/>
    <row r="167" ht="24.75" customHeight="1" x14ac:dyDescent="0.35"/>
    <row r="168" ht="24.75" customHeight="1" x14ac:dyDescent="0.35"/>
    <row r="169" ht="24.75" customHeight="1" x14ac:dyDescent="0.35"/>
    <row r="170" ht="24.75" customHeight="1" x14ac:dyDescent="0.35"/>
    <row r="171" ht="24.75" customHeight="1" x14ac:dyDescent="0.35"/>
    <row r="172" ht="24.75" customHeight="1" x14ac:dyDescent="0.35"/>
    <row r="173" ht="24.75" customHeight="1" x14ac:dyDescent="0.35"/>
    <row r="174" ht="24.75" customHeight="1" x14ac:dyDescent="0.35"/>
    <row r="175" ht="24.75" customHeight="1" x14ac:dyDescent="0.35"/>
    <row r="176" ht="24.75" customHeight="1" x14ac:dyDescent="0.35"/>
    <row r="177" ht="24.75" customHeight="1" x14ac:dyDescent="0.35"/>
    <row r="178" ht="24.75" customHeight="1" x14ac:dyDescent="0.35"/>
    <row r="179" ht="24.75" customHeight="1" x14ac:dyDescent="0.35"/>
    <row r="180" ht="24.75" customHeight="1" x14ac:dyDescent="0.35"/>
    <row r="181" ht="24.75" customHeight="1" x14ac:dyDescent="0.35"/>
    <row r="182" ht="24.75" customHeight="1" x14ac:dyDescent="0.35"/>
    <row r="183" ht="24.75" customHeight="1" x14ac:dyDescent="0.35"/>
    <row r="184" ht="24.75" customHeight="1" x14ac:dyDescent="0.35"/>
    <row r="185" ht="24.75" customHeight="1" x14ac:dyDescent="0.35"/>
    <row r="186" ht="24.75" customHeight="1" x14ac:dyDescent="0.35"/>
    <row r="187" ht="24.75" customHeight="1" x14ac:dyDescent="0.35"/>
    <row r="188" ht="24.75" customHeight="1" x14ac:dyDescent="0.35"/>
    <row r="189" ht="24.75" customHeight="1" x14ac:dyDescent="0.35"/>
    <row r="190" ht="24.75" customHeight="1" x14ac:dyDescent="0.35"/>
    <row r="191" ht="24.75" customHeight="1" x14ac:dyDescent="0.35"/>
    <row r="192" ht="24.75" customHeight="1" x14ac:dyDescent="0.35"/>
    <row r="193" ht="24.75" customHeight="1" x14ac:dyDescent="0.35"/>
    <row r="194" ht="24.75" customHeight="1" x14ac:dyDescent="0.35"/>
    <row r="195" ht="24.75" customHeight="1" x14ac:dyDescent="0.35"/>
    <row r="196" ht="24.75" customHeight="1" x14ac:dyDescent="0.35"/>
    <row r="197" ht="24.75" customHeight="1" x14ac:dyDescent="0.35"/>
    <row r="198" ht="24.75" customHeight="1" x14ac:dyDescent="0.35"/>
    <row r="199" ht="24.75" customHeight="1" x14ac:dyDescent="0.35"/>
    <row r="200" ht="24.75" customHeight="1" x14ac:dyDescent="0.35"/>
    <row r="201" ht="24.75" customHeight="1" x14ac:dyDescent="0.35"/>
    <row r="202" ht="24.75" customHeight="1" x14ac:dyDescent="0.35"/>
    <row r="203" ht="24.75" customHeight="1" x14ac:dyDescent="0.35"/>
    <row r="204" ht="24.75" customHeight="1" x14ac:dyDescent="0.35"/>
    <row r="205" ht="24.75" customHeight="1" x14ac:dyDescent="0.35"/>
    <row r="206" ht="24.75" customHeight="1" x14ac:dyDescent="0.35"/>
    <row r="207" ht="24.75" customHeight="1" x14ac:dyDescent="0.35"/>
    <row r="208" ht="24.75" customHeight="1" x14ac:dyDescent="0.35"/>
    <row r="209" ht="24.75" customHeight="1" x14ac:dyDescent="0.35"/>
    <row r="210" ht="24.75" customHeight="1" x14ac:dyDescent="0.35"/>
    <row r="211" ht="24.75" customHeight="1" x14ac:dyDescent="0.35"/>
    <row r="212" ht="24.75" customHeight="1" x14ac:dyDescent="0.35"/>
    <row r="213" ht="24.75" customHeight="1" x14ac:dyDescent="0.35"/>
    <row r="214" ht="24.75" customHeight="1" x14ac:dyDescent="0.35"/>
    <row r="215" ht="24.75" customHeight="1" x14ac:dyDescent="0.35"/>
    <row r="216" ht="24.75" customHeight="1" x14ac:dyDescent="0.35"/>
    <row r="217" ht="24.75" customHeight="1" x14ac:dyDescent="0.35"/>
  </sheetData>
  <mergeCells count="70">
    <mergeCell ref="M119:O119"/>
    <mergeCell ref="Y119:Z119"/>
    <mergeCell ref="A5:A8"/>
    <mergeCell ref="D5:D8"/>
    <mergeCell ref="R5:R8"/>
    <mergeCell ref="S5:S8"/>
    <mergeCell ref="T5:T8"/>
    <mergeCell ref="M6:M8"/>
    <mergeCell ref="N6:N8"/>
    <mergeCell ref="O6:O8"/>
    <mergeCell ref="V6:V8"/>
    <mergeCell ref="W6:W8"/>
    <mergeCell ref="X6:X8"/>
    <mergeCell ref="C5:C8"/>
    <mergeCell ref="E5:F5"/>
    <mergeCell ref="G5:G8"/>
    <mergeCell ref="M1:O1"/>
    <mergeCell ref="Y1:Z1"/>
    <mergeCell ref="A2:Z2"/>
    <mergeCell ref="A3:Z3"/>
    <mergeCell ref="A4:O4"/>
    <mergeCell ref="P4:Z4"/>
    <mergeCell ref="T123:T126"/>
    <mergeCell ref="E6:E8"/>
    <mergeCell ref="H6:H8"/>
    <mergeCell ref="U6:U8"/>
    <mergeCell ref="Z5:Z8"/>
    <mergeCell ref="F6:F8"/>
    <mergeCell ref="I6:I8"/>
    <mergeCell ref="J6:J8"/>
    <mergeCell ref="K6:K8"/>
    <mergeCell ref="L6:L8"/>
    <mergeCell ref="Q5:Q8"/>
    <mergeCell ref="H5:J5"/>
    <mergeCell ref="K5:O5"/>
    <mergeCell ref="P5:P8"/>
    <mergeCell ref="U5:X5"/>
    <mergeCell ref="Y5:Y8"/>
    <mergeCell ref="W124:W126"/>
    <mergeCell ref="A120:Z120"/>
    <mergeCell ref="A121:Z121"/>
    <mergeCell ref="A122:O122"/>
    <mergeCell ref="P122:Z122"/>
    <mergeCell ref="A123:A126"/>
    <mergeCell ref="C123:C126"/>
    <mergeCell ref="D123:D126"/>
    <mergeCell ref="E123:F123"/>
    <mergeCell ref="G123:G126"/>
    <mergeCell ref="H123:J123"/>
    <mergeCell ref="K123:O123"/>
    <mergeCell ref="P123:P126"/>
    <mergeCell ref="Q123:Q126"/>
    <mergeCell ref="R123:R126"/>
    <mergeCell ref="S123:S126"/>
    <mergeCell ref="X124:X126"/>
    <mergeCell ref="U123:X123"/>
    <mergeCell ref="Y123:Y126"/>
    <mergeCell ref="Z123:Z126"/>
    <mergeCell ref="E124:E126"/>
    <mergeCell ref="F124:F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U124:U126"/>
    <mergeCell ref="V124:V126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52" workbookViewId="0">
      <selection activeCell="G72" sqref="G72"/>
    </sheetView>
  </sheetViews>
  <sheetFormatPr defaultRowHeight="18" x14ac:dyDescent="0.35"/>
  <cols>
    <col min="1" max="1" width="4.19921875" style="5" customWidth="1"/>
    <col min="2" max="2" width="20.69921875" style="5" hidden="1" customWidth="1"/>
    <col min="3" max="3" width="5.59765625" style="5" customWidth="1"/>
    <col min="4" max="4" width="6.5" style="5" customWidth="1"/>
    <col min="5" max="5" width="7.59765625" style="5" customWidth="1"/>
    <col min="6" max="6" width="5.0976562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7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5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ht="23.4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ht="2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1" x14ac:dyDescent="0.4">
      <c r="A3" s="202" t="s">
        <v>317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x14ac:dyDescent="0.35">
      <c r="A5" s="219" t="s">
        <v>7</v>
      </c>
      <c r="B5" s="77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x14ac:dyDescent="0.35">
      <c r="A6" s="220"/>
      <c r="B6" s="78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36" t="s">
        <v>26</v>
      </c>
      <c r="W6" s="212" t="s">
        <v>6</v>
      </c>
      <c r="X6" s="212" t="s">
        <v>30</v>
      </c>
      <c r="Y6" s="213"/>
      <c r="Z6" s="213"/>
    </row>
    <row r="7" spans="1:26" x14ac:dyDescent="0.35">
      <c r="A7" s="220"/>
      <c r="B7" s="78"/>
      <c r="C7" s="220"/>
      <c r="D7" s="216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37"/>
      <c r="W7" s="213"/>
      <c r="X7" s="213"/>
      <c r="Y7" s="213"/>
      <c r="Z7" s="213"/>
    </row>
    <row r="8" spans="1:26" ht="45" customHeight="1" x14ac:dyDescent="0.35">
      <c r="A8" s="221"/>
      <c r="B8" s="79"/>
      <c r="C8" s="221"/>
      <c r="D8" s="217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38"/>
      <c r="W8" s="214"/>
      <c r="X8" s="214"/>
      <c r="Y8" s="214"/>
      <c r="Z8" s="214"/>
    </row>
    <row r="9" spans="1:26" x14ac:dyDescent="0.35">
      <c r="A9" s="6">
        <v>1</v>
      </c>
      <c r="B9" s="6" t="s">
        <v>1133</v>
      </c>
      <c r="C9" s="6" t="s">
        <v>114</v>
      </c>
      <c r="D9" s="6">
        <v>321</v>
      </c>
      <c r="E9" s="11">
        <v>125</v>
      </c>
      <c r="F9" s="6"/>
      <c r="G9" s="6" t="s">
        <v>322</v>
      </c>
      <c r="H9" s="6">
        <v>8</v>
      </c>
      <c r="I9" s="6">
        <v>3</v>
      </c>
      <c r="J9" s="6">
        <v>47</v>
      </c>
      <c r="K9" s="6">
        <v>3547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35">
      <c r="A10" s="6">
        <v>2</v>
      </c>
      <c r="B10" s="6" t="s">
        <v>1134</v>
      </c>
      <c r="C10" s="6" t="s">
        <v>114</v>
      </c>
      <c r="D10" s="6">
        <v>319</v>
      </c>
      <c r="E10" s="11">
        <v>123</v>
      </c>
      <c r="F10" s="6"/>
      <c r="G10" s="6" t="s">
        <v>323</v>
      </c>
      <c r="H10" s="6">
        <v>11</v>
      </c>
      <c r="I10" s="6">
        <v>2</v>
      </c>
      <c r="J10" s="6">
        <v>83</v>
      </c>
      <c r="K10" s="6">
        <v>4683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35">
      <c r="A11" s="6">
        <v>3</v>
      </c>
      <c r="B11" s="6" t="s">
        <v>1135</v>
      </c>
      <c r="C11" s="6" t="s">
        <v>114</v>
      </c>
      <c r="D11" s="6">
        <v>320</v>
      </c>
      <c r="E11" s="11">
        <v>124</v>
      </c>
      <c r="F11" s="6"/>
      <c r="G11" s="6" t="s">
        <v>323</v>
      </c>
      <c r="H11" s="6">
        <v>33</v>
      </c>
      <c r="I11" s="6">
        <v>3</v>
      </c>
      <c r="J11" s="6">
        <v>7</v>
      </c>
      <c r="K11" s="6">
        <v>13507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35">
      <c r="A12" s="6">
        <v>4</v>
      </c>
      <c r="B12" s="6" t="s">
        <v>1136</v>
      </c>
      <c r="C12" s="6" t="s">
        <v>114</v>
      </c>
      <c r="D12" s="6">
        <v>81</v>
      </c>
      <c r="E12" s="11">
        <v>69</v>
      </c>
      <c r="F12" s="6"/>
      <c r="G12" s="6" t="s">
        <v>323</v>
      </c>
      <c r="H12" s="6">
        <v>7</v>
      </c>
      <c r="I12" s="6">
        <v>1</v>
      </c>
      <c r="J12" s="6">
        <v>20</v>
      </c>
      <c r="K12" s="6">
        <v>2920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35">
      <c r="A13" s="6">
        <v>5</v>
      </c>
      <c r="B13" s="6" t="s">
        <v>1137</v>
      </c>
      <c r="C13" s="6" t="s">
        <v>114</v>
      </c>
      <c r="D13" s="6">
        <v>5170</v>
      </c>
      <c r="E13" s="11">
        <v>105</v>
      </c>
      <c r="F13" s="6"/>
      <c r="G13" s="6" t="s">
        <v>323</v>
      </c>
      <c r="H13" s="6">
        <v>0</v>
      </c>
      <c r="I13" s="6">
        <v>1</v>
      </c>
      <c r="J13" s="6">
        <v>45</v>
      </c>
      <c r="K13" s="6">
        <v>145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35">
      <c r="A14" s="6">
        <v>6</v>
      </c>
      <c r="B14" s="6" t="s">
        <v>1138</v>
      </c>
      <c r="C14" s="6" t="s">
        <v>114</v>
      </c>
      <c r="D14" s="6">
        <v>3084</v>
      </c>
      <c r="E14" s="11">
        <v>308</v>
      </c>
      <c r="F14" s="6"/>
      <c r="G14" s="6" t="s">
        <v>323</v>
      </c>
      <c r="H14" s="6">
        <v>29</v>
      </c>
      <c r="I14" s="6">
        <v>3</v>
      </c>
      <c r="J14" s="6">
        <v>80</v>
      </c>
      <c r="K14" s="6">
        <v>11980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35">
      <c r="A15" s="6">
        <v>7</v>
      </c>
      <c r="B15" s="6" t="s">
        <v>1139</v>
      </c>
      <c r="C15" s="6" t="s">
        <v>121</v>
      </c>
      <c r="D15" s="6">
        <v>523</v>
      </c>
      <c r="E15" s="11">
        <v>19</v>
      </c>
      <c r="F15" s="6"/>
      <c r="G15" s="6" t="s">
        <v>323</v>
      </c>
      <c r="H15" s="6">
        <v>5</v>
      </c>
      <c r="I15" s="6">
        <v>2</v>
      </c>
      <c r="J15" s="6">
        <v>27</v>
      </c>
      <c r="K15" s="6">
        <v>2227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35">
      <c r="A16" s="6">
        <v>8</v>
      </c>
      <c r="B16" s="6" t="s">
        <v>1140</v>
      </c>
      <c r="C16" s="6" t="s">
        <v>114</v>
      </c>
      <c r="D16" s="6">
        <v>426</v>
      </c>
      <c r="E16" s="11">
        <v>17</v>
      </c>
      <c r="F16" s="6"/>
      <c r="G16" s="6" t="s">
        <v>323</v>
      </c>
      <c r="H16" s="6">
        <v>15</v>
      </c>
      <c r="I16" s="6">
        <v>3</v>
      </c>
      <c r="J16" s="6">
        <v>27</v>
      </c>
      <c r="K16" s="6">
        <v>6327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35">
      <c r="A17" s="6">
        <v>9</v>
      </c>
      <c r="B17" s="6" t="s">
        <v>1140</v>
      </c>
      <c r="C17" s="6" t="s">
        <v>833</v>
      </c>
      <c r="D17" s="6"/>
      <c r="E17" s="11"/>
      <c r="F17" s="6"/>
      <c r="G17" s="6" t="s">
        <v>322</v>
      </c>
      <c r="H17" s="6">
        <v>9</v>
      </c>
      <c r="I17" s="6">
        <v>0</v>
      </c>
      <c r="J17" s="6">
        <v>0</v>
      </c>
      <c r="K17" s="6">
        <v>4733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x14ac:dyDescent="0.35">
      <c r="A18" s="6">
        <v>10</v>
      </c>
      <c r="B18" s="6" t="s">
        <v>1141</v>
      </c>
      <c r="C18" s="6" t="s">
        <v>114</v>
      </c>
      <c r="D18" s="6">
        <v>427</v>
      </c>
      <c r="E18" s="11">
        <v>19</v>
      </c>
      <c r="F18" s="6"/>
      <c r="G18" s="6" t="s">
        <v>323</v>
      </c>
      <c r="H18" s="6">
        <v>11</v>
      </c>
      <c r="I18" s="6">
        <v>3</v>
      </c>
      <c r="J18" s="6">
        <v>33</v>
      </c>
      <c r="K18" s="6">
        <v>4733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x14ac:dyDescent="0.35">
      <c r="A19" s="6">
        <v>11</v>
      </c>
      <c r="B19" s="6" t="s">
        <v>1142</v>
      </c>
      <c r="C19" s="6" t="s">
        <v>114</v>
      </c>
      <c r="D19" s="6">
        <v>4624</v>
      </c>
      <c r="E19" s="6">
        <v>817</v>
      </c>
      <c r="F19" s="6"/>
      <c r="G19" s="6" t="s">
        <v>323</v>
      </c>
      <c r="H19" s="6">
        <v>11</v>
      </c>
      <c r="I19" s="6">
        <v>1</v>
      </c>
      <c r="J19" s="6">
        <v>80</v>
      </c>
      <c r="K19" s="6">
        <v>4580</v>
      </c>
      <c r="L19" s="6"/>
      <c r="M19" s="6"/>
      <c r="N19" s="6"/>
      <c r="O19" s="6"/>
      <c r="P19" s="6"/>
      <c r="Q19" s="6"/>
      <c r="R19" s="6"/>
      <c r="S19" s="8"/>
      <c r="T19" s="8"/>
      <c r="U19" s="8"/>
      <c r="V19" s="8"/>
      <c r="W19" s="8"/>
      <c r="X19" s="8"/>
      <c r="Y19" s="8"/>
      <c r="Z19" s="8"/>
    </row>
    <row r="20" spans="1:26" x14ac:dyDescent="0.35">
      <c r="A20" s="9">
        <v>12</v>
      </c>
      <c r="B20" s="9" t="s">
        <v>1143</v>
      </c>
      <c r="C20" s="9" t="s">
        <v>114</v>
      </c>
      <c r="D20" s="9">
        <v>442</v>
      </c>
      <c r="E20" s="9">
        <v>85</v>
      </c>
      <c r="F20" s="9"/>
      <c r="G20" s="6" t="s">
        <v>323</v>
      </c>
      <c r="H20" s="9">
        <v>17</v>
      </c>
      <c r="I20" s="9">
        <v>2</v>
      </c>
      <c r="J20" s="9">
        <v>50</v>
      </c>
      <c r="K20" s="9">
        <v>7050</v>
      </c>
      <c r="L20" s="9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  <c r="Y20" s="10"/>
      <c r="Z20" s="10"/>
    </row>
    <row r="21" spans="1:26" x14ac:dyDescent="0.35">
      <c r="A21" s="6">
        <v>13</v>
      </c>
      <c r="B21" s="6" t="s">
        <v>1143</v>
      </c>
      <c r="C21" s="6" t="s">
        <v>114</v>
      </c>
      <c r="D21" s="6">
        <v>5446</v>
      </c>
      <c r="E21" s="11">
        <v>106</v>
      </c>
      <c r="F21" s="6"/>
      <c r="G21" s="6" t="s">
        <v>322</v>
      </c>
      <c r="H21" s="6">
        <v>1</v>
      </c>
      <c r="I21" s="6">
        <v>1</v>
      </c>
      <c r="J21" s="6">
        <v>85</v>
      </c>
      <c r="K21" s="6">
        <v>585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35">
      <c r="A22" s="6">
        <v>14</v>
      </c>
      <c r="B22" s="6" t="s">
        <v>1144</v>
      </c>
      <c r="C22" s="6" t="s">
        <v>114</v>
      </c>
      <c r="D22" s="6">
        <v>437</v>
      </c>
      <c r="E22" s="11">
        <v>80</v>
      </c>
      <c r="F22" s="6"/>
      <c r="G22" s="6" t="s">
        <v>322</v>
      </c>
      <c r="H22" s="6">
        <v>17</v>
      </c>
      <c r="I22" s="6">
        <v>0</v>
      </c>
      <c r="J22" s="6">
        <v>87</v>
      </c>
      <c r="K22" s="6">
        <v>6887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35">
      <c r="A23" s="6">
        <v>15</v>
      </c>
      <c r="B23" s="6" t="s">
        <v>1144</v>
      </c>
      <c r="C23" s="6" t="s">
        <v>114</v>
      </c>
      <c r="D23" s="6">
        <v>3821</v>
      </c>
      <c r="E23" s="11">
        <v>553</v>
      </c>
      <c r="F23" s="6"/>
      <c r="G23" s="6" t="s">
        <v>322</v>
      </c>
      <c r="H23" s="6">
        <v>1</v>
      </c>
      <c r="I23" s="6">
        <v>0</v>
      </c>
      <c r="J23" s="6">
        <v>50</v>
      </c>
      <c r="K23" s="6">
        <v>450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35">
      <c r="A24" s="6">
        <v>16</v>
      </c>
      <c r="B24" s="6" t="s">
        <v>1145</v>
      </c>
      <c r="C24" s="6" t="s">
        <v>114</v>
      </c>
      <c r="D24" s="6">
        <v>4561</v>
      </c>
      <c r="E24" s="11">
        <v>801</v>
      </c>
      <c r="F24" s="6"/>
      <c r="G24" s="6" t="s">
        <v>322</v>
      </c>
      <c r="H24" s="6">
        <v>5</v>
      </c>
      <c r="I24" s="6">
        <v>3</v>
      </c>
      <c r="J24" s="6">
        <v>53</v>
      </c>
      <c r="K24" s="6">
        <v>2353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35">
      <c r="A25" s="6">
        <v>17</v>
      </c>
      <c r="B25" s="6" t="s">
        <v>1146</v>
      </c>
      <c r="C25" s="6" t="s">
        <v>114</v>
      </c>
      <c r="D25" s="6">
        <v>4560</v>
      </c>
      <c r="E25" s="11">
        <v>800</v>
      </c>
      <c r="F25" s="6"/>
      <c r="G25" s="6" t="s">
        <v>322</v>
      </c>
      <c r="H25" s="6">
        <v>12</v>
      </c>
      <c r="I25" s="6">
        <v>0</v>
      </c>
      <c r="J25" s="6">
        <v>93</v>
      </c>
      <c r="K25" s="6">
        <v>4893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35">
      <c r="A26" s="6">
        <v>18</v>
      </c>
      <c r="B26" s="6" t="s">
        <v>1147</v>
      </c>
      <c r="C26" s="6" t="s">
        <v>114</v>
      </c>
      <c r="D26" s="6">
        <v>4588</v>
      </c>
      <c r="E26" s="11">
        <v>807</v>
      </c>
      <c r="F26" s="6"/>
      <c r="G26" s="6" t="s">
        <v>322</v>
      </c>
      <c r="H26" s="6">
        <v>19</v>
      </c>
      <c r="I26" s="6">
        <v>3</v>
      </c>
      <c r="J26" s="6">
        <v>48</v>
      </c>
      <c r="K26" s="6">
        <v>7948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35">
      <c r="A27" s="6">
        <v>19</v>
      </c>
      <c r="B27" s="6" t="s">
        <v>1148</v>
      </c>
      <c r="C27" s="6" t="s">
        <v>114</v>
      </c>
      <c r="D27" s="6">
        <v>324</v>
      </c>
      <c r="E27" s="11">
        <v>128</v>
      </c>
      <c r="F27" s="6"/>
      <c r="G27" s="6" t="s">
        <v>322</v>
      </c>
      <c r="H27" s="6">
        <v>10</v>
      </c>
      <c r="I27" s="6">
        <v>2</v>
      </c>
      <c r="J27" s="6">
        <v>33</v>
      </c>
      <c r="K27" s="6">
        <v>4233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35">
      <c r="A28" s="6">
        <v>20</v>
      </c>
      <c r="B28" s="6" t="s">
        <v>1149</v>
      </c>
      <c r="C28" s="6" t="s">
        <v>114</v>
      </c>
      <c r="D28" s="6">
        <v>322</v>
      </c>
      <c r="E28" s="11">
        <v>126</v>
      </c>
      <c r="F28" s="6"/>
      <c r="G28" s="6" t="s">
        <v>322</v>
      </c>
      <c r="H28" s="6">
        <v>36</v>
      </c>
      <c r="I28" s="6">
        <v>0</v>
      </c>
      <c r="J28" s="6">
        <v>60</v>
      </c>
      <c r="K28" s="6">
        <v>14460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35">
      <c r="A29" s="6">
        <v>21</v>
      </c>
      <c r="B29" s="6" t="s">
        <v>1150</v>
      </c>
      <c r="C29" s="6" t="s">
        <v>114</v>
      </c>
      <c r="D29" s="6">
        <v>1821</v>
      </c>
      <c r="E29" s="11">
        <v>1</v>
      </c>
      <c r="F29" s="6"/>
      <c r="G29" s="6" t="s">
        <v>322</v>
      </c>
      <c r="H29" s="6">
        <v>20</v>
      </c>
      <c r="I29" s="6">
        <v>3</v>
      </c>
      <c r="J29" s="6">
        <v>6</v>
      </c>
      <c r="K29" s="6">
        <v>8306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x14ac:dyDescent="0.35">
      <c r="A30" s="6">
        <v>22</v>
      </c>
      <c r="B30" s="6" t="s">
        <v>1151</v>
      </c>
      <c r="C30" s="6" t="s">
        <v>114</v>
      </c>
      <c r="D30" s="6">
        <v>5206</v>
      </c>
      <c r="E30" s="6">
        <v>933</v>
      </c>
      <c r="F30" s="6"/>
      <c r="G30" s="6" t="s">
        <v>322</v>
      </c>
      <c r="H30" s="6">
        <v>4</v>
      </c>
      <c r="I30" s="6">
        <v>2</v>
      </c>
      <c r="J30" s="6">
        <v>17</v>
      </c>
      <c r="K30" s="6">
        <v>1817</v>
      </c>
      <c r="L30" s="6"/>
      <c r="M30" s="6"/>
      <c r="N30" s="6"/>
      <c r="O30" s="6"/>
      <c r="P30" s="6"/>
      <c r="Q30" s="6"/>
      <c r="R30" s="6"/>
      <c r="S30" s="8"/>
      <c r="T30" s="8"/>
      <c r="U30" s="8"/>
      <c r="V30" s="8"/>
      <c r="W30" s="8"/>
      <c r="X30" s="8"/>
      <c r="Y30" s="8"/>
      <c r="Z30" s="8"/>
    </row>
    <row r="31" spans="1:26" x14ac:dyDescent="0.35">
      <c r="A31" s="6">
        <v>23</v>
      </c>
      <c r="B31" s="9" t="s">
        <v>1152</v>
      </c>
      <c r="C31" s="9" t="s">
        <v>114</v>
      </c>
      <c r="D31" s="9">
        <v>5205</v>
      </c>
      <c r="E31" s="9">
        <v>932</v>
      </c>
      <c r="F31" s="9"/>
      <c r="G31" s="6" t="s">
        <v>322</v>
      </c>
      <c r="H31" s="9">
        <v>0</v>
      </c>
      <c r="I31" s="9">
        <v>0</v>
      </c>
      <c r="J31" s="9">
        <v>25</v>
      </c>
      <c r="K31" s="9">
        <v>25</v>
      </c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10"/>
      <c r="Z31" s="10"/>
    </row>
    <row r="32" spans="1:26" x14ac:dyDescent="0.35">
      <c r="A32" s="6">
        <v>24</v>
      </c>
      <c r="B32" s="6" t="s">
        <v>1152</v>
      </c>
      <c r="C32" s="6" t="s">
        <v>114</v>
      </c>
      <c r="D32" s="6">
        <v>4586</v>
      </c>
      <c r="E32" s="11">
        <v>805</v>
      </c>
      <c r="F32" s="6"/>
      <c r="G32" s="6" t="s">
        <v>322</v>
      </c>
      <c r="H32" s="6">
        <v>3</v>
      </c>
      <c r="I32" s="6">
        <v>0</v>
      </c>
      <c r="J32" s="6">
        <v>23</v>
      </c>
      <c r="K32" s="6">
        <v>1223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35">
      <c r="A33" s="6">
        <v>25</v>
      </c>
      <c r="B33" s="6" t="s">
        <v>1153</v>
      </c>
      <c r="C33" s="6" t="s">
        <v>319</v>
      </c>
      <c r="D33" s="6" t="s">
        <v>320</v>
      </c>
      <c r="E33" s="11"/>
      <c r="F33" s="6"/>
      <c r="G33" s="6" t="s">
        <v>322</v>
      </c>
      <c r="H33" s="6">
        <v>7</v>
      </c>
      <c r="I33" s="6">
        <v>2</v>
      </c>
      <c r="J33" s="6">
        <v>46</v>
      </c>
      <c r="K33" s="6">
        <v>3046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35">
      <c r="A34" s="6">
        <v>26</v>
      </c>
      <c r="B34" s="6" t="s">
        <v>1154</v>
      </c>
      <c r="C34" s="6" t="s">
        <v>114</v>
      </c>
      <c r="D34" s="6">
        <v>431</v>
      </c>
      <c r="E34" s="11">
        <v>60</v>
      </c>
      <c r="F34" s="6"/>
      <c r="G34" s="6" t="s">
        <v>322</v>
      </c>
      <c r="H34" s="6">
        <v>15</v>
      </c>
      <c r="I34" s="6">
        <v>1</v>
      </c>
      <c r="J34" s="6">
        <v>44</v>
      </c>
      <c r="K34" s="6">
        <v>6144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35">
      <c r="A35" s="6">
        <v>27</v>
      </c>
      <c r="B35" s="6" t="s">
        <v>1155</v>
      </c>
      <c r="C35" s="6" t="s">
        <v>114</v>
      </c>
      <c r="D35" s="6">
        <v>5132</v>
      </c>
      <c r="E35" s="11">
        <v>102</v>
      </c>
      <c r="F35" s="6"/>
      <c r="G35" s="6" t="s">
        <v>322</v>
      </c>
      <c r="H35" s="6">
        <v>16</v>
      </c>
      <c r="I35" s="6">
        <v>1</v>
      </c>
      <c r="J35" s="6">
        <v>73</v>
      </c>
      <c r="K35" s="6">
        <v>6573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35">
      <c r="A36" s="6">
        <v>28</v>
      </c>
      <c r="B36" s="6" t="s">
        <v>1156</v>
      </c>
      <c r="C36" s="6" t="s">
        <v>114</v>
      </c>
      <c r="D36" s="6">
        <v>440</v>
      </c>
      <c r="E36" s="11">
        <v>83</v>
      </c>
      <c r="F36" s="6"/>
      <c r="G36" s="6" t="s">
        <v>322</v>
      </c>
      <c r="H36" s="6">
        <v>10</v>
      </c>
      <c r="I36" s="6">
        <v>0</v>
      </c>
      <c r="J36" s="6">
        <v>56</v>
      </c>
      <c r="K36" s="6">
        <v>4056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35">
      <c r="A37" s="6">
        <v>29</v>
      </c>
      <c r="B37" s="6" t="s">
        <v>1156</v>
      </c>
      <c r="C37" s="6" t="s">
        <v>114</v>
      </c>
      <c r="D37" s="6">
        <v>5129</v>
      </c>
      <c r="E37" s="11">
        <v>99</v>
      </c>
      <c r="F37" s="6"/>
      <c r="G37" s="6" t="s">
        <v>322</v>
      </c>
      <c r="H37" s="6">
        <v>3</v>
      </c>
      <c r="I37" s="6">
        <v>1</v>
      </c>
      <c r="J37" s="6">
        <v>46</v>
      </c>
      <c r="K37" s="6">
        <v>1346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35">
      <c r="A38" s="6">
        <v>30</v>
      </c>
      <c r="B38" s="6" t="s">
        <v>1157</v>
      </c>
      <c r="C38" s="6" t="s">
        <v>114</v>
      </c>
      <c r="D38" s="6">
        <v>438</v>
      </c>
      <c r="E38" s="11">
        <v>81</v>
      </c>
      <c r="F38" s="6"/>
      <c r="G38" s="6" t="s">
        <v>322</v>
      </c>
      <c r="H38" s="6">
        <v>4</v>
      </c>
      <c r="I38" s="6">
        <v>0</v>
      </c>
      <c r="J38" s="6">
        <v>40</v>
      </c>
      <c r="K38" s="6">
        <v>1640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35">
      <c r="A39" s="6">
        <v>31</v>
      </c>
      <c r="B39" s="6" t="s">
        <v>1158</v>
      </c>
      <c r="C39" s="6" t="s">
        <v>114</v>
      </c>
      <c r="D39" s="6">
        <v>99</v>
      </c>
      <c r="E39" s="11">
        <v>49</v>
      </c>
      <c r="F39" s="6"/>
      <c r="G39" s="6" t="s">
        <v>322</v>
      </c>
      <c r="H39" s="6">
        <v>9</v>
      </c>
      <c r="I39" s="6">
        <v>2</v>
      </c>
      <c r="J39" s="6">
        <v>60</v>
      </c>
      <c r="K39" s="6">
        <v>3860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35">
      <c r="A40" s="6">
        <v>32</v>
      </c>
      <c r="B40" s="6" t="s">
        <v>1158</v>
      </c>
      <c r="C40" s="6" t="s">
        <v>114</v>
      </c>
      <c r="D40" s="6">
        <v>1749</v>
      </c>
      <c r="E40" s="11">
        <v>50</v>
      </c>
      <c r="F40" s="6"/>
      <c r="G40" s="6" t="s">
        <v>322</v>
      </c>
      <c r="H40" s="6">
        <v>12</v>
      </c>
      <c r="I40" s="6">
        <v>0</v>
      </c>
      <c r="J40" s="6">
        <v>0</v>
      </c>
      <c r="K40" s="6">
        <v>4800</v>
      </c>
      <c r="L40" s="6"/>
      <c r="M40" s="6"/>
      <c r="N40" s="6"/>
      <c r="O40" s="6"/>
      <c r="P40" s="6"/>
      <c r="Q40" s="6"/>
      <c r="R40" s="6"/>
      <c r="S40" s="8"/>
      <c r="T40" s="8"/>
      <c r="U40" s="8"/>
      <c r="V40" s="8"/>
      <c r="W40" s="8"/>
      <c r="X40" s="8"/>
      <c r="Y40" s="8"/>
      <c r="Z40" s="8"/>
    </row>
    <row r="41" spans="1:26" x14ac:dyDescent="0.35">
      <c r="A41" s="6">
        <v>33</v>
      </c>
      <c r="B41" s="6" t="s">
        <v>1159</v>
      </c>
      <c r="C41" s="6" t="s">
        <v>114</v>
      </c>
      <c r="D41" s="6">
        <v>4591</v>
      </c>
      <c r="E41" s="6">
        <v>810</v>
      </c>
      <c r="F41" s="6"/>
      <c r="G41" s="6" t="s">
        <v>322</v>
      </c>
      <c r="H41" s="6">
        <v>5</v>
      </c>
      <c r="I41" s="6">
        <v>2</v>
      </c>
      <c r="J41" s="6">
        <v>27</v>
      </c>
      <c r="K41" s="6">
        <v>2227</v>
      </c>
      <c r="L41" s="6"/>
      <c r="M41" s="6"/>
      <c r="N41" s="6"/>
      <c r="O41" s="6"/>
      <c r="P41" s="6"/>
      <c r="Q41" s="6"/>
      <c r="R41" s="6"/>
      <c r="S41" s="8"/>
      <c r="T41" s="8"/>
      <c r="U41" s="8"/>
      <c r="V41" s="8"/>
      <c r="W41" s="8"/>
      <c r="X41" s="8"/>
      <c r="Y41" s="8"/>
      <c r="Z41" s="8"/>
    </row>
    <row r="42" spans="1:26" x14ac:dyDescent="0.35">
      <c r="A42" s="6">
        <v>34</v>
      </c>
      <c r="B42" s="9" t="s">
        <v>1159</v>
      </c>
      <c r="C42" s="9" t="s">
        <v>114</v>
      </c>
      <c r="D42" s="9">
        <v>4589</v>
      </c>
      <c r="E42" s="9">
        <v>808</v>
      </c>
      <c r="F42" s="9"/>
      <c r="G42" s="9" t="s">
        <v>322</v>
      </c>
      <c r="H42" s="9">
        <v>0</v>
      </c>
      <c r="I42" s="9">
        <v>3</v>
      </c>
      <c r="J42" s="9">
        <v>88</v>
      </c>
      <c r="K42" s="9">
        <v>388</v>
      </c>
      <c r="L42" s="9"/>
      <c r="M42" s="9"/>
      <c r="N42" s="9"/>
      <c r="O42" s="9"/>
      <c r="P42" s="9"/>
      <c r="Q42" s="9"/>
      <c r="R42" s="9"/>
      <c r="S42" s="10"/>
      <c r="T42" s="10"/>
      <c r="U42" s="10"/>
      <c r="V42" s="10"/>
      <c r="W42" s="10"/>
      <c r="X42" s="10"/>
      <c r="Y42" s="10"/>
      <c r="Z42" s="10"/>
    </row>
    <row r="43" spans="1:26" x14ac:dyDescent="0.35">
      <c r="A43" s="6">
        <v>35</v>
      </c>
      <c r="B43" s="6" t="s">
        <v>1160</v>
      </c>
      <c r="C43" s="6" t="s">
        <v>114</v>
      </c>
      <c r="D43" s="6">
        <v>5175</v>
      </c>
      <c r="E43" s="11">
        <v>923</v>
      </c>
      <c r="F43" s="6"/>
      <c r="G43" s="6" t="s">
        <v>322</v>
      </c>
      <c r="H43" s="6">
        <v>2</v>
      </c>
      <c r="I43" s="6">
        <v>0</v>
      </c>
      <c r="J43" s="6">
        <v>73</v>
      </c>
      <c r="K43" s="6">
        <v>873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35">
      <c r="A44" s="6">
        <v>36</v>
      </c>
      <c r="B44" s="6" t="s">
        <v>1160</v>
      </c>
      <c r="C44" s="6" t="s">
        <v>114</v>
      </c>
      <c r="D44" s="6">
        <v>4590</v>
      </c>
      <c r="E44" s="11">
        <v>809</v>
      </c>
      <c r="F44" s="6"/>
      <c r="G44" s="6" t="s">
        <v>322</v>
      </c>
      <c r="H44" s="6">
        <v>3</v>
      </c>
      <c r="I44" s="6">
        <v>0</v>
      </c>
      <c r="J44" s="6">
        <v>84</v>
      </c>
      <c r="K44" s="6">
        <v>1284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35">
      <c r="A45" s="6">
        <v>37</v>
      </c>
      <c r="B45" s="6" t="s">
        <v>1157</v>
      </c>
      <c r="C45" s="6" t="s">
        <v>114</v>
      </c>
      <c r="D45" s="6">
        <v>439</v>
      </c>
      <c r="E45" s="11">
        <v>82</v>
      </c>
      <c r="F45" s="6"/>
      <c r="G45" s="6" t="s">
        <v>322</v>
      </c>
      <c r="H45" s="6">
        <v>8</v>
      </c>
      <c r="I45" s="6">
        <v>1</v>
      </c>
      <c r="J45" s="6">
        <v>70</v>
      </c>
      <c r="K45" s="6">
        <v>3370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35">
      <c r="A46" s="6">
        <v>38</v>
      </c>
      <c r="B46" s="6" t="s">
        <v>1161</v>
      </c>
      <c r="C46" s="6" t="s">
        <v>114</v>
      </c>
      <c r="D46" s="6">
        <v>4562</v>
      </c>
      <c r="E46" s="11">
        <v>802</v>
      </c>
      <c r="F46" s="6"/>
      <c r="G46" s="6" t="s">
        <v>322</v>
      </c>
      <c r="H46" s="6">
        <v>14</v>
      </c>
      <c r="I46" s="6">
        <v>1</v>
      </c>
      <c r="J46" s="6">
        <v>53</v>
      </c>
      <c r="K46" s="6">
        <v>5753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35">
      <c r="A47" s="6"/>
      <c r="B47" s="6"/>
      <c r="C47" s="6"/>
      <c r="D47" s="6"/>
      <c r="E47" s="11"/>
      <c r="F47" s="6"/>
      <c r="G47" s="6"/>
      <c r="H47" s="6"/>
      <c r="I47" s="6"/>
      <c r="J47" s="6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35">
      <c r="A48" s="6"/>
      <c r="B48" s="6"/>
      <c r="C48" s="6"/>
      <c r="D48" s="6"/>
      <c r="E48" s="11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35">
      <c r="A49" s="6"/>
      <c r="B49" s="6"/>
      <c r="C49" s="6"/>
      <c r="D49" s="6"/>
      <c r="E49" s="11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35">
      <c r="A50" s="6"/>
      <c r="B50" s="6"/>
      <c r="C50" s="6"/>
      <c r="D50" s="6"/>
      <c r="E50" s="11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8"/>
      <c r="T50" s="8"/>
      <c r="U50" s="8"/>
      <c r="V50" s="8"/>
      <c r="W50" s="8"/>
      <c r="X50" s="8"/>
      <c r="Y50" s="8"/>
      <c r="Z50" s="8"/>
    </row>
    <row r="51" spans="1:2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8"/>
      <c r="T51" s="8"/>
      <c r="U51" s="8"/>
      <c r="V51" s="8"/>
      <c r="W51" s="8"/>
      <c r="X51" s="8"/>
      <c r="Y51" s="8"/>
      <c r="Z51" s="8"/>
    </row>
    <row r="52" spans="1:26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</row>
    <row r="53" spans="1:26" ht="23.4" x14ac:dyDescent="0.45">
      <c r="A53" s="1"/>
      <c r="B53" s="1"/>
      <c r="C53" s="2"/>
      <c r="D53" s="2"/>
      <c r="E53" s="2"/>
      <c r="F53" s="2"/>
      <c r="G53" s="2"/>
      <c r="H53" s="2"/>
      <c r="I53" s="2"/>
      <c r="J53" s="2"/>
      <c r="K53" s="3" t="s">
        <v>12</v>
      </c>
      <c r="L53" s="3"/>
      <c r="M53" s="200"/>
      <c r="N53" s="200"/>
      <c r="O53" s="200"/>
      <c r="P53" s="2"/>
      <c r="Q53" s="2"/>
      <c r="R53" s="2"/>
      <c r="S53" s="2"/>
      <c r="T53" s="2"/>
      <c r="U53" s="2"/>
      <c r="V53" s="2"/>
      <c r="W53" s="2"/>
      <c r="X53" s="2"/>
      <c r="Y53" s="201" t="s">
        <v>13</v>
      </c>
      <c r="Z53" s="201"/>
    </row>
    <row r="54" spans="1:26" ht="21" x14ac:dyDescent="0.4">
      <c r="A54" s="202" t="s">
        <v>11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</row>
    <row r="55" spans="1:26" ht="21" x14ac:dyDescent="0.4">
      <c r="A55" s="202" t="s">
        <v>1162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</row>
    <row r="56" spans="1:26" x14ac:dyDescent="0.35">
      <c r="A56" s="203" t="s">
        <v>9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5"/>
      <c r="P56" s="206" t="s">
        <v>14</v>
      </c>
      <c r="Q56" s="207"/>
      <c r="R56" s="207"/>
      <c r="S56" s="207"/>
      <c r="T56" s="207"/>
      <c r="U56" s="207"/>
      <c r="V56" s="207"/>
      <c r="W56" s="207"/>
      <c r="X56" s="207"/>
      <c r="Y56" s="207"/>
      <c r="Z56" s="208"/>
    </row>
    <row r="57" spans="1:26" x14ac:dyDescent="0.35">
      <c r="A57" s="219" t="s">
        <v>7</v>
      </c>
      <c r="B57" s="77"/>
      <c r="C57" s="219" t="s">
        <v>15</v>
      </c>
      <c r="D57" s="215" t="s">
        <v>16</v>
      </c>
      <c r="E57" s="218" t="s">
        <v>0</v>
      </c>
      <c r="F57" s="218"/>
      <c r="G57" s="219" t="s">
        <v>17</v>
      </c>
      <c r="H57" s="222" t="s">
        <v>8</v>
      </c>
      <c r="I57" s="223"/>
      <c r="J57" s="224"/>
      <c r="K57" s="225" t="s">
        <v>10</v>
      </c>
      <c r="L57" s="226"/>
      <c r="M57" s="226"/>
      <c r="N57" s="226"/>
      <c r="O57" s="226"/>
      <c r="P57" s="212" t="s">
        <v>7</v>
      </c>
      <c r="Q57" s="212" t="s">
        <v>18</v>
      </c>
      <c r="R57" s="212" t="s">
        <v>19</v>
      </c>
      <c r="S57" s="212" t="s">
        <v>20</v>
      </c>
      <c r="T57" s="212" t="s">
        <v>21</v>
      </c>
      <c r="U57" s="209" t="s">
        <v>22</v>
      </c>
      <c r="V57" s="210"/>
      <c r="W57" s="210"/>
      <c r="X57" s="211"/>
      <c r="Y57" s="212" t="s">
        <v>23</v>
      </c>
      <c r="Z57" s="212" t="s">
        <v>24</v>
      </c>
    </row>
    <row r="58" spans="1:26" x14ac:dyDescent="0.35">
      <c r="A58" s="220"/>
      <c r="B58" s="78"/>
      <c r="C58" s="220"/>
      <c r="D58" s="216"/>
      <c r="E58" s="220" t="s">
        <v>1</v>
      </c>
      <c r="F58" s="220" t="s">
        <v>4</v>
      </c>
      <c r="G58" s="220"/>
      <c r="H58" s="230" t="s">
        <v>2</v>
      </c>
      <c r="I58" s="230" t="s">
        <v>3</v>
      </c>
      <c r="J58" s="230" t="s">
        <v>5</v>
      </c>
      <c r="K58" s="219" t="s">
        <v>25</v>
      </c>
      <c r="L58" s="219" t="s">
        <v>26</v>
      </c>
      <c r="M58" s="219" t="s">
        <v>6</v>
      </c>
      <c r="N58" s="219" t="s">
        <v>27</v>
      </c>
      <c r="O58" s="215" t="s">
        <v>28</v>
      </c>
      <c r="P58" s="213"/>
      <c r="Q58" s="213"/>
      <c r="R58" s="213"/>
      <c r="S58" s="213"/>
      <c r="T58" s="213"/>
      <c r="U58" s="227" t="s">
        <v>29</v>
      </c>
      <c r="V58" s="236" t="s">
        <v>26</v>
      </c>
      <c r="W58" s="212" t="s">
        <v>6</v>
      </c>
      <c r="X58" s="212" t="s">
        <v>30</v>
      </c>
      <c r="Y58" s="213"/>
      <c r="Z58" s="213"/>
    </row>
    <row r="59" spans="1:26" x14ac:dyDescent="0.35">
      <c r="A59" s="220"/>
      <c r="B59" s="78"/>
      <c r="C59" s="220"/>
      <c r="D59" s="216"/>
      <c r="E59" s="220"/>
      <c r="F59" s="220"/>
      <c r="G59" s="220"/>
      <c r="H59" s="231"/>
      <c r="I59" s="231"/>
      <c r="J59" s="231"/>
      <c r="K59" s="220"/>
      <c r="L59" s="220"/>
      <c r="M59" s="220"/>
      <c r="N59" s="220"/>
      <c r="O59" s="216"/>
      <c r="P59" s="213"/>
      <c r="Q59" s="213"/>
      <c r="R59" s="213"/>
      <c r="S59" s="213"/>
      <c r="T59" s="213"/>
      <c r="U59" s="228"/>
      <c r="V59" s="237"/>
      <c r="W59" s="213"/>
      <c r="X59" s="213"/>
      <c r="Y59" s="213"/>
      <c r="Z59" s="213"/>
    </row>
    <row r="60" spans="1:26" x14ac:dyDescent="0.35">
      <c r="A60" s="221"/>
      <c r="B60" s="79"/>
      <c r="C60" s="221"/>
      <c r="D60" s="217"/>
      <c r="E60" s="221"/>
      <c r="F60" s="221"/>
      <c r="G60" s="221"/>
      <c r="H60" s="232"/>
      <c r="I60" s="232"/>
      <c r="J60" s="232"/>
      <c r="K60" s="221"/>
      <c r="L60" s="221"/>
      <c r="M60" s="221"/>
      <c r="N60" s="221"/>
      <c r="O60" s="217"/>
      <c r="P60" s="214"/>
      <c r="Q60" s="214"/>
      <c r="R60" s="214"/>
      <c r="S60" s="214"/>
      <c r="T60" s="214"/>
      <c r="U60" s="229"/>
      <c r="V60" s="238"/>
      <c r="W60" s="214"/>
      <c r="X60" s="214"/>
      <c r="Y60" s="214"/>
      <c r="Z60" s="214"/>
    </row>
    <row r="61" spans="1:26" x14ac:dyDescent="0.35">
      <c r="A61" s="6">
        <v>1</v>
      </c>
      <c r="B61" s="6" t="s">
        <v>1163</v>
      </c>
      <c r="C61" s="6" t="s">
        <v>833</v>
      </c>
      <c r="D61" s="6"/>
      <c r="E61" s="11"/>
      <c r="F61" s="6"/>
      <c r="G61" s="6" t="s">
        <v>322</v>
      </c>
      <c r="H61" s="6">
        <v>11</v>
      </c>
      <c r="I61" s="6">
        <v>0</v>
      </c>
      <c r="J61" s="6">
        <v>0</v>
      </c>
      <c r="K61" s="6">
        <f>H61*400+I61*100+J61</f>
        <v>4400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</sheetData>
  <mergeCells count="70">
    <mergeCell ref="M1:O1"/>
    <mergeCell ref="Y1:Z1"/>
    <mergeCell ref="A2:Z2"/>
    <mergeCell ref="A3:Z3"/>
    <mergeCell ref="A4:O4"/>
    <mergeCell ref="P4:Z4"/>
    <mergeCell ref="A5:A8"/>
    <mergeCell ref="C5:C8"/>
    <mergeCell ref="D5:D8"/>
    <mergeCell ref="E5:F5"/>
    <mergeCell ref="G5:G8"/>
    <mergeCell ref="E6:E8"/>
    <mergeCell ref="F6:F8"/>
    <mergeCell ref="H5:J5"/>
    <mergeCell ref="K5:O5"/>
    <mergeCell ref="P5:P8"/>
    <mergeCell ref="Q5:Q8"/>
    <mergeCell ref="R5:R8"/>
    <mergeCell ref="H6:H8"/>
    <mergeCell ref="I6:I8"/>
    <mergeCell ref="J6:J8"/>
    <mergeCell ref="K6:K8"/>
    <mergeCell ref="L6:L8"/>
    <mergeCell ref="M6:M8"/>
    <mergeCell ref="N6:N8"/>
    <mergeCell ref="O6:O8"/>
    <mergeCell ref="S5:S8"/>
    <mergeCell ref="T5:T8"/>
    <mergeCell ref="U5:X5"/>
    <mergeCell ref="Y5:Y8"/>
    <mergeCell ref="Z5:Z8"/>
    <mergeCell ref="W6:W8"/>
    <mergeCell ref="X6:X8"/>
    <mergeCell ref="U6:U8"/>
    <mergeCell ref="V6:V8"/>
    <mergeCell ref="M53:O53"/>
    <mergeCell ref="Y53:Z53"/>
    <mergeCell ref="A54:Z54"/>
    <mergeCell ref="A55:Z55"/>
    <mergeCell ref="A56:O56"/>
    <mergeCell ref="P56:Z56"/>
    <mergeCell ref="A57:A60"/>
    <mergeCell ref="C57:C60"/>
    <mergeCell ref="D57:D60"/>
    <mergeCell ref="E57:F57"/>
    <mergeCell ref="G57:G60"/>
    <mergeCell ref="E58:E60"/>
    <mergeCell ref="F58:F60"/>
    <mergeCell ref="H57:J57"/>
    <mergeCell ref="K57:O57"/>
    <mergeCell ref="P57:P60"/>
    <mergeCell ref="Q57:Q60"/>
    <mergeCell ref="R57:R60"/>
    <mergeCell ref="H58:H60"/>
    <mergeCell ref="I58:I60"/>
    <mergeCell ref="J58:J60"/>
    <mergeCell ref="K58:K60"/>
    <mergeCell ref="L58:L60"/>
    <mergeCell ref="M58:M60"/>
    <mergeCell ref="N58:N60"/>
    <mergeCell ref="O58:O60"/>
    <mergeCell ref="S57:S60"/>
    <mergeCell ref="T57:T60"/>
    <mergeCell ref="U57:X57"/>
    <mergeCell ref="Y57:Y60"/>
    <mergeCell ref="Z57:Z60"/>
    <mergeCell ref="W58:W60"/>
    <mergeCell ref="X58:X60"/>
    <mergeCell ref="U58:U60"/>
    <mergeCell ref="V58:V60"/>
  </mergeCells>
  <pageMargins left="0.25" right="0.25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3"/>
  <sheetViews>
    <sheetView topLeftCell="A83" workbookViewId="0">
      <selection activeCell="B83" sqref="B1:B1048576"/>
    </sheetView>
  </sheetViews>
  <sheetFormatPr defaultRowHeight="18" x14ac:dyDescent="0.35"/>
  <cols>
    <col min="1" max="1" width="4.19921875" style="5" customWidth="1"/>
    <col min="2" max="2" width="21.5" style="5" hidden="1" customWidth="1"/>
    <col min="3" max="3" width="5.59765625" style="5" customWidth="1"/>
    <col min="4" max="4" width="6.5" style="5" customWidth="1"/>
    <col min="5" max="5" width="7.59765625" style="5" customWidth="1"/>
    <col min="6" max="6" width="4.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6.69921875" style="5" customWidth="1"/>
    <col min="12" max="12" width="4.19921875" style="5" customWidth="1"/>
    <col min="13" max="13" width="3.69921875" style="5" customWidth="1"/>
    <col min="14" max="14" width="5.898437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2" spans="1:26" ht="24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4.75" customHeight="1" x14ac:dyDescent="0.4">
      <c r="A3" s="239" t="s">
        <v>321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</row>
    <row r="4" spans="1:26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ht="24.75" customHeight="1" x14ac:dyDescent="0.35">
      <c r="A5" s="219" t="s">
        <v>7</v>
      </c>
      <c r="B5" s="84"/>
      <c r="C5" s="219" t="s">
        <v>15</v>
      </c>
      <c r="D5" s="219" t="s">
        <v>16</v>
      </c>
      <c r="E5" s="240" t="s">
        <v>0</v>
      </c>
      <c r="F5" s="241"/>
      <c r="G5" s="219" t="s">
        <v>17</v>
      </c>
      <c r="H5" s="222" t="s">
        <v>8</v>
      </c>
      <c r="I5" s="223"/>
      <c r="J5" s="224"/>
      <c r="K5" s="242" t="s">
        <v>10</v>
      </c>
      <c r="L5" s="243"/>
      <c r="M5" s="243"/>
      <c r="N5" s="243"/>
      <c r="O5" s="244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ht="24.75" customHeight="1" x14ac:dyDescent="0.35">
      <c r="A6" s="220"/>
      <c r="B6" s="82"/>
      <c r="C6" s="220"/>
      <c r="D6" s="220"/>
      <c r="E6" s="219" t="s">
        <v>1</v>
      </c>
      <c r="F6" s="219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9" t="s">
        <v>28</v>
      </c>
      <c r="P6" s="213"/>
      <c r="Q6" s="213"/>
      <c r="R6" s="213"/>
      <c r="S6" s="213"/>
      <c r="T6" s="213"/>
      <c r="U6" s="227" t="s">
        <v>29</v>
      </c>
      <c r="V6" s="236" t="s">
        <v>26</v>
      </c>
      <c r="W6" s="212" t="s">
        <v>6</v>
      </c>
      <c r="X6" s="212" t="s">
        <v>30</v>
      </c>
      <c r="Y6" s="213"/>
      <c r="Z6" s="213"/>
    </row>
    <row r="7" spans="1:26" ht="24.75" customHeight="1" x14ac:dyDescent="0.35">
      <c r="A7" s="220"/>
      <c r="B7" s="82"/>
      <c r="C7" s="220"/>
      <c r="D7" s="220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20"/>
      <c r="P7" s="213"/>
      <c r="Q7" s="213"/>
      <c r="R7" s="213"/>
      <c r="S7" s="213"/>
      <c r="T7" s="213"/>
      <c r="U7" s="228"/>
      <c r="V7" s="237"/>
      <c r="W7" s="213"/>
      <c r="X7" s="213"/>
      <c r="Y7" s="213"/>
      <c r="Z7" s="213"/>
    </row>
    <row r="8" spans="1:26" ht="24.75" customHeight="1" x14ac:dyDescent="0.35">
      <c r="A8" s="221"/>
      <c r="B8" s="83"/>
      <c r="C8" s="221"/>
      <c r="D8" s="221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21"/>
      <c r="P8" s="214"/>
      <c r="Q8" s="214"/>
      <c r="R8" s="214"/>
      <c r="S8" s="214"/>
      <c r="T8" s="214"/>
      <c r="U8" s="229"/>
      <c r="V8" s="238"/>
      <c r="W8" s="214"/>
      <c r="X8" s="214"/>
      <c r="Y8" s="214"/>
      <c r="Z8" s="214"/>
    </row>
    <row r="9" spans="1:26" ht="24.75" customHeight="1" x14ac:dyDescent="0.35">
      <c r="A9" s="6">
        <v>1</v>
      </c>
      <c r="B9" s="6" t="s">
        <v>1164</v>
      </c>
      <c r="C9" s="6" t="s">
        <v>114</v>
      </c>
      <c r="D9" s="6">
        <v>774</v>
      </c>
      <c r="E9" s="11">
        <v>35</v>
      </c>
      <c r="F9" s="6"/>
      <c r="G9" s="6" t="s">
        <v>318</v>
      </c>
      <c r="H9" s="6">
        <v>9</v>
      </c>
      <c r="I9" s="6">
        <v>1</v>
      </c>
      <c r="J9" s="6">
        <v>47</v>
      </c>
      <c r="K9" s="6">
        <v>3747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.75" customHeight="1" x14ac:dyDescent="0.35">
      <c r="A10" s="6">
        <v>2</v>
      </c>
      <c r="B10" s="6" t="s">
        <v>1165</v>
      </c>
      <c r="C10" s="6" t="s">
        <v>114</v>
      </c>
      <c r="D10" s="6">
        <v>807</v>
      </c>
      <c r="E10" s="11">
        <v>71</v>
      </c>
      <c r="F10" s="6"/>
      <c r="G10" s="6" t="s">
        <v>318</v>
      </c>
      <c r="H10" s="6">
        <v>9</v>
      </c>
      <c r="I10" s="6">
        <v>1</v>
      </c>
      <c r="J10" s="6">
        <v>0</v>
      </c>
      <c r="K10" s="6">
        <v>3700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5">
      <c r="A11" s="6">
        <v>3</v>
      </c>
      <c r="B11" s="6" t="s">
        <v>1166</v>
      </c>
      <c r="C11" s="6" t="s">
        <v>114</v>
      </c>
      <c r="D11" s="6">
        <v>811</v>
      </c>
      <c r="E11" s="11">
        <v>75</v>
      </c>
      <c r="F11" s="6"/>
      <c r="G11" s="6" t="s">
        <v>318</v>
      </c>
      <c r="H11" s="6">
        <v>11</v>
      </c>
      <c r="I11" s="6">
        <v>0</v>
      </c>
      <c r="J11" s="6">
        <v>40</v>
      </c>
      <c r="K11" s="6">
        <v>4440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5">
      <c r="A12" s="6">
        <v>4</v>
      </c>
      <c r="B12" s="6" t="s">
        <v>1168</v>
      </c>
      <c r="C12" s="6" t="s">
        <v>114</v>
      </c>
      <c r="D12" s="6">
        <v>691</v>
      </c>
      <c r="E12" s="11">
        <v>43</v>
      </c>
      <c r="F12" s="6"/>
      <c r="G12" s="6" t="s">
        <v>318</v>
      </c>
      <c r="H12" s="6">
        <v>32</v>
      </c>
      <c r="I12" s="6">
        <v>3</v>
      </c>
      <c r="J12" s="6">
        <v>33</v>
      </c>
      <c r="K12" s="6">
        <v>13133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5">
      <c r="A13" s="6">
        <v>5</v>
      </c>
      <c r="B13" s="6" t="s">
        <v>1014</v>
      </c>
      <c r="C13" s="6" t="s">
        <v>114</v>
      </c>
      <c r="D13" s="6">
        <v>764</v>
      </c>
      <c r="E13" s="11">
        <v>24</v>
      </c>
      <c r="F13" s="6"/>
      <c r="G13" s="6" t="s">
        <v>318</v>
      </c>
      <c r="H13" s="6">
        <v>24</v>
      </c>
      <c r="I13" s="6">
        <v>1</v>
      </c>
      <c r="J13" s="6">
        <v>0</v>
      </c>
      <c r="K13" s="6">
        <v>9700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5">
      <c r="A14" s="6">
        <v>6</v>
      </c>
      <c r="B14" s="6" t="s">
        <v>1169</v>
      </c>
      <c r="C14" s="6" t="s">
        <v>114</v>
      </c>
      <c r="D14" s="6">
        <v>1059</v>
      </c>
      <c r="E14" s="11">
        <v>96</v>
      </c>
      <c r="F14" s="6"/>
      <c r="G14" s="6" t="s">
        <v>318</v>
      </c>
      <c r="H14" s="6">
        <v>20</v>
      </c>
      <c r="I14" s="6">
        <v>3</v>
      </c>
      <c r="J14" s="6">
        <v>12</v>
      </c>
      <c r="K14" s="6">
        <v>8312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.75" customHeight="1" x14ac:dyDescent="0.35">
      <c r="A15" s="6">
        <v>7</v>
      </c>
      <c r="B15" s="6" t="s">
        <v>1169</v>
      </c>
      <c r="C15" s="6" t="s">
        <v>114</v>
      </c>
      <c r="D15" s="6">
        <v>2600</v>
      </c>
      <c r="E15" s="11">
        <v>133</v>
      </c>
      <c r="F15" s="6"/>
      <c r="G15" s="6" t="s">
        <v>318</v>
      </c>
      <c r="H15" s="6">
        <v>10</v>
      </c>
      <c r="I15" s="6">
        <v>1</v>
      </c>
      <c r="J15" s="6">
        <v>60</v>
      </c>
      <c r="K15" s="6">
        <v>4160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35">
      <c r="A16" s="6">
        <v>8</v>
      </c>
      <c r="B16" s="6" t="s">
        <v>1170</v>
      </c>
      <c r="C16" s="6" t="s">
        <v>114</v>
      </c>
      <c r="D16" s="6">
        <v>4764</v>
      </c>
      <c r="E16" s="11">
        <v>135</v>
      </c>
      <c r="F16" s="6"/>
      <c r="G16" s="6" t="s">
        <v>318</v>
      </c>
      <c r="H16" s="6">
        <v>1</v>
      </c>
      <c r="I16" s="6">
        <v>1</v>
      </c>
      <c r="J16" s="6">
        <v>97</v>
      </c>
      <c r="K16" s="6">
        <v>597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35">
      <c r="A17" s="6">
        <v>9</v>
      </c>
      <c r="B17" s="6" t="s">
        <v>1170</v>
      </c>
      <c r="C17" s="6" t="s">
        <v>114</v>
      </c>
      <c r="D17" s="6">
        <v>4929</v>
      </c>
      <c r="E17" s="11">
        <v>138</v>
      </c>
      <c r="F17" s="6"/>
      <c r="G17" s="6" t="s">
        <v>318</v>
      </c>
      <c r="H17" s="6">
        <v>8</v>
      </c>
      <c r="I17" s="6">
        <v>3</v>
      </c>
      <c r="J17" s="6">
        <v>96</v>
      </c>
      <c r="K17" s="6">
        <v>3596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5">
      <c r="A18" s="6">
        <v>10</v>
      </c>
      <c r="B18" s="6" t="s">
        <v>1170</v>
      </c>
      <c r="C18" s="6" t="s">
        <v>114</v>
      </c>
      <c r="D18" s="6">
        <v>1045</v>
      </c>
      <c r="E18" s="6">
        <v>77</v>
      </c>
      <c r="F18" s="6"/>
      <c r="G18" s="6" t="s">
        <v>318</v>
      </c>
      <c r="H18" s="6">
        <v>5</v>
      </c>
      <c r="I18" s="6">
        <v>0</v>
      </c>
      <c r="J18" s="6">
        <v>67</v>
      </c>
      <c r="K18" s="6">
        <v>2067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ht="24.75" customHeight="1" x14ac:dyDescent="0.35">
      <c r="A19" s="9">
        <v>11</v>
      </c>
      <c r="B19" s="9" t="s">
        <v>1171</v>
      </c>
      <c r="C19" s="9" t="s">
        <v>114</v>
      </c>
      <c r="D19" s="9">
        <v>4526</v>
      </c>
      <c r="E19" s="9">
        <v>140</v>
      </c>
      <c r="F19" s="9"/>
      <c r="G19" s="9" t="s">
        <v>318</v>
      </c>
      <c r="H19" s="9">
        <v>7</v>
      </c>
      <c r="I19" s="9">
        <v>0</v>
      </c>
      <c r="J19" s="9">
        <v>57</v>
      </c>
      <c r="K19" s="9">
        <v>2857</v>
      </c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</row>
    <row r="20" spans="1:26" ht="24.75" customHeight="1" x14ac:dyDescent="0.35">
      <c r="A20" s="6">
        <v>12</v>
      </c>
      <c r="B20" s="6" t="s">
        <v>1172</v>
      </c>
      <c r="C20" s="6" t="s">
        <v>114</v>
      </c>
      <c r="D20" s="6">
        <v>2366</v>
      </c>
      <c r="E20" s="11">
        <v>127</v>
      </c>
      <c r="F20" s="6"/>
      <c r="G20" s="6" t="s">
        <v>318</v>
      </c>
      <c r="H20" s="6">
        <v>15</v>
      </c>
      <c r="I20" s="6">
        <v>1</v>
      </c>
      <c r="J20" s="6">
        <v>20</v>
      </c>
      <c r="K20" s="6">
        <v>6120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.75" customHeight="1" x14ac:dyDescent="0.35">
      <c r="A21" s="6">
        <v>13</v>
      </c>
      <c r="B21" s="6" t="s">
        <v>1172</v>
      </c>
      <c r="C21" s="6" t="s">
        <v>114</v>
      </c>
      <c r="D21" s="6">
        <v>646</v>
      </c>
      <c r="E21" s="11">
        <v>16</v>
      </c>
      <c r="F21" s="6"/>
      <c r="G21" s="6" t="s">
        <v>318</v>
      </c>
      <c r="H21" s="6">
        <v>22</v>
      </c>
      <c r="I21" s="6">
        <v>2</v>
      </c>
      <c r="J21" s="6">
        <v>93</v>
      </c>
      <c r="K21" s="6">
        <v>9093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.75" customHeight="1" x14ac:dyDescent="0.35">
      <c r="A22" s="6">
        <v>14</v>
      </c>
      <c r="B22" s="6" t="s">
        <v>1172</v>
      </c>
      <c r="C22" s="6" t="s">
        <v>114</v>
      </c>
      <c r="D22" s="6">
        <v>813</v>
      </c>
      <c r="E22" s="11">
        <v>7</v>
      </c>
      <c r="F22" s="6"/>
      <c r="G22" s="6" t="s">
        <v>318</v>
      </c>
      <c r="H22" s="6">
        <v>18</v>
      </c>
      <c r="I22" s="6">
        <v>0</v>
      </c>
      <c r="J22" s="6">
        <v>11</v>
      </c>
      <c r="K22" s="6">
        <v>7211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.75" customHeight="1" x14ac:dyDescent="0.35">
      <c r="A23" s="6">
        <v>15</v>
      </c>
      <c r="B23" s="6" t="s">
        <v>1173</v>
      </c>
      <c r="C23" s="6" t="s">
        <v>114</v>
      </c>
      <c r="D23" s="6">
        <v>695</v>
      </c>
      <c r="E23" s="11">
        <v>47</v>
      </c>
      <c r="F23" s="6"/>
      <c r="G23" s="6" t="s">
        <v>318</v>
      </c>
      <c r="H23" s="6">
        <v>19</v>
      </c>
      <c r="I23" s="6">
        <v>0</v>
      </c>
      <c r="J23" s="6">
        <v>87</v>
      </c>
      <c r="K23" s="6">
        <v>7687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.75" customHeight="1" x14ac:dyDescent="0.35">
      <c r="A24" s="6">
        <v>16</v>
      </c>
      <c r="B24" s="6" t="s">
        <v>1174</v>
      </c>
      <c r="C24" s="6" t="s">
        <v>114</v>
      </c>
      <c r="D24" s="6">
        <v>677</v>
      </c>
      <c r="E24" s="11">
        <v>28</v>
      </c>
      <c r="F24" s="6"/>
      <c r="G24" s="6" t="s">
        <v>318</v>
      </c>
      <c r="H24" s="6">
        <v>18</v>
      </c>
      <c r="I24" s="6">
        <v>0</v>
      </c>
      <c r="J24" s="6">
        <v>13</v>
      </c>
      <c r="K24" s="6">
        <v>7213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.75" customHeight="1" x14ac:dyDescent="0.35">
      <c r="A25" s="6">
        <v>17</v>
      </c>
      <c r="B25" s="6" t="s">
        <v>1174</v>
      </c>
      <c r="C25" s="6" t="s">
        <v>114</v>
      </c>
      <c r="D25" s="6">
        <v>676</v>
      </c>
      <c r="E25" s="11">
        <v>27</v>
      </c>
      <c r="F25" s="6"/>
      <c r="G25" s="6" t="s">
        <v>318</v>
      </c>
      <c r="H25" s="6">
        <v>7</v>
      </c>
      <c r="I25" s="6">
        <v>0</v>
      </c>
      <c r="J25" s="6">
        <v>40</v>
      </c>
      <c r="K25" s="6">
        <v>2840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.75" customHeight="1" x14ac:dyDescent="0.35">
      <c r="A26" s="6">
        <v>18</v>
      </c>
      <c r="B26" s="6" t="s">
        <v>1175</v>
      </c>
      <c r="C26" s="6" t="s">
        <v>114</v>
      </c>
      <c r="D26" s="6">
        <v>79</v>
      </c>
      <c r="E26" s="11">
        <v>36</v>
      </c>
      <c r="F26" s="6"/>
      <c r="G26" s="6" t="s">
        <v>318</v>
      </c>
      <c r="H26" s="6">
        <v>12</v>
      </c>
      <c r="I26" s="6">
        <v>1</v>
      </c>
      <c r="J26" s="6">
        <v>0</v>
      </c>
      <c r="K26" s="6">
        <v>4900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35">
      <c r="A27" s="6">
        <v>19</v>
      </c>
      <c r="B27" s="6" t="s">
        <v>1176</v>
      </c>
      <c r="C27" s="6" t="s">
        <v>114</v>
      </c>
      <c r="D27" s="6">
        <v>763</v>
      </c>
      <c r="E27" s="11">
        <v>23</v>
      </c>
      <c r="F27" s="6"/>
      <c r="G27" s="6" t="s">
        <v>318</v>
      </c>
      <c r="H27" s="6">
        <v>8</v>
      </c>
      <c r="I27" s="6">
        <v>0</v>
      </c>
      <c r="J27" s="6">
        <v>50</v>
      </c>
      <c r="K27" s="6">
        <v>3250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35">
      <c r="A28" s="6">
        <v>20</v>
      </c>
      <c r="B28" s="6" t="s">
        <v>1177</v>
      </c>
      <c r="C28" s="6" t="s">
        <v>114</v>
      </c>
      <c r="D28" s="6">
        <v>647</v>
      </c>
      <c r="E28" s="11">
        <v>17</v>
      </c>
      <c r="F28" s="6"/>
      <c r="G28" s="6" t="s">
        <v>318</v>
      </c>
      <c r="H28" s="6">
        <v>23</v>
      </c>
      <c r="I28" s="6">
        <v>0</v>
      </c>
      <c r="J28" s="6">
        <v>49</v>
      </c>
      <c r="K28" s="6">
        <v>9249</v>
      </c>
      <c r="L28" s="6"/>
      <c r="M28" s="6"/>
      <c r="N28" s="6"/>
      <c r="O28" s="6"/>
      <c r="P28" s="6"/>
      <c r="Q28" s="6"/>
      <c r="R28" s="6"/>
      <c r="S28" s="8"/>
      <c r="T28" s="8"/>
      <c r="U28" s="8"/>
      <c r="V28" s="8"/>
      <c r="W28" s="8"/>
      <c r="X28" s="8"/>
      <c r="Y28" s="8"/>
      <c r="Z28" s="8"/>
    </row>
    <row r="29" spans="1:26" ht="24.75" customHeight="1" x14ac:dyDescent="0.35">
      <c r="A29" s="6">
        <v>21</v>
      </c>
      <c r="B29" s="6" t="s">
        <v>1178</v>
      </c>
      <c r="C29" s="6" t="s">
        <v>114</v>
      </c>
      <c r="D29" s="6">
        <v>786</v>
      </c>
      <c r="E29" s="6">
        <v>49</v>
      </c>
      <c r="F29" s="6"/>
      <c r="G29" s="6" t="s">
        <v>318</v>
      </c>
      <c r="H29" s="6">
        <v>2</v>
      </c>
      <c r="I29" s="6">
        <v>0</v>
      </c>
      <c r="J29" s="6">
        <v>54</v>
      </c>
      <c r="K29" s="6">
        <v>854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ht="24.75" customHeight="1" x14ac:dyDescent="0.35">
      <c r="A30" s="9">
        <v>22</v>
      </c>
      <c r="B30" s="9" t="s">
        <v>1178</v>
      </c>
      <c r="C30" s="9" t="s">
        <v>114</v>
      </c>
      <c r="D30" s="9">
        <v>791</v>
      </c>
      <c r="E30" s="9">
        <v>54</v>
      </c>
      <c r="F30" s="9"/>
      <c r="G30" s="9" t="s">
        <v>318</v>
      </c>
      <c r="H30" s="9">
        <v>1</v>
      </c>
      <c r="I30" s="9">
        <v>2</v>
      </c>
      <c r="J30" s="9">
        <v>33</v>
      </c>
      <c r="K30" s="9">
        <v>333</v>
      </c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</row>
    <row r="31" spans="1:26" ht="24.75" customHeight="1" x14ac:dyDescent="0.35">
      <c r="A31" s="6">
        <v>23</v>
      </c>
      <c r="B31" s="6" t="s">
        <v>1179</v>
      </c>
      <c r="C31" s="6" t="s">
        <v>114</v>
      </c>
      <c r="D31" s="6">
        <v>4997</v>
      </c>
      <c r="E31" s="11">
        <v>136</v>
      </c>
      <c r="F31" s="6"/>
      <c r="G31" s="6" t="s">
        <v>318</v>
      </c>
      <c r="H31" s="6">
        <v>3</v>
      </c>
      <c r="I31" s="6">
        <v>0</v>
      </c>
      <c r="J31" s="6">
        <v>42</v>
      </c>
      <c r="K31" s="6">
        <v>1242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.75" customHeight="1" x14ac:dyDescent="0.35">
      <c r="A32" s="6">
        <v>24</v>
      </c>
      <c r="B32" s="6" t="s">
        <v>1179</v>
      </c>
      <c r="C32" s="6" t="s">
        <v>114</v>
      </c>
      <c r="D32" s="6">
        <v>4995</v>
      </c>
      <c r="E32" s="11">
        <v>134</v>
      </c>
      <c r="F32" s="6"/>
      <c r="G32" s="6" t="s">
        <v>318</v>
      </c>
      <c r="H32" s="6">
        <v>2</v>
      </c>
      <c r="I32" s="6">
        <v>1</v>
      </c>
      <c r="J32" s="6">
        <v>98</v>
      </c>
      <c r="K32" s="6">
        <v>998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.75" customHeight="1" x14ac:dyDescent="0.35">
      <c r="A33" s="6">
        <v>25</v>
      </c>
      <c r="B33" s="6" t="s">
        <v>1180</v>
      </c>
      <c r="C33" s="6" t="s">
        <v>114</v>
      </c>
      <c r="D33" s="6">
        <v>548</v>
      </c>
      <c r="E33" s="11">
        <v>33</v>
      </c>
      <c r="F33" s="6"/>
      <c r="G33" s="6" t="s">
        <v>318</v>
      </c>
      <c r="H33" s="6">
        <v>14</v>
      </c>
      <c r="I33" s="6">
        <v>0</v>
      </c>
      <c r="J33" s="6">
        <v>33</v>
      </c>
      <c r="K33" s="6">
        <v>5633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.75" customHeight="1" x14ac:dyDescent="0.35">
      <c r="A34" s="6">
        <v>26</v>
      </c>
      <c r="B34" s="6" t="s">
        <v>1181</v>
      </c>
      <c r="C34" s="6" t="s">
        <v>114</v>
      </c>
      <c r="D34" s="6">
        <v>638</v>
      </c>
      <c r="E34" s="11">
        <v>8</v>
      </c>
      <c r="F34" s="6"/>
      <c r="G34" s="6" t="s">
        <v>318</v>
      </c>
      <c r="H34" s="6">
        <v>2</v>
      </c>
      <c r="I34" s="6">
        <v>2</v>
      </c>
      <c r="J34" s="6">
        <v>89</v>
      </c>
      <c r="K34" s="6">
        <v>1089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.75" customHeight="1" x14ac:dyDescent="0.35">
      <c r="A35" s="6">
        <v>27</v>
      </c>
      <c r="B35" s="6" t="s">
        <v>1181</v>
      </c>
      <c r="C35" s="6" t="s">
        <v>114</v>
      </c>
      <c r="D35" s="6">
        <v>5393</v>
      </c>
      <c r="E35" s="11">
        <v>146</v>
      </c>
      <c r="F35" s="6"/>
      <c r="G35" s="6" t="s">
        <v>318</v>
      </c>
      <c r="H35" s="6">
        <v>6</v>
      </c>
      <c r="I35" s="6">
        <v>1</v>
      </c>
      <c r="J35" s="6">
        <v>91</v>
      </c>
      <c r="K35" s="6">
        <v>2591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.75" customHeight="1" x14ac:dyDescent="0.35">
      <c r="A36" s="6">
        <v>28</v>
      </c>
      <c r="B36" s="6" t="s">
        <v>1182</v>
      </c>
      <c r="C36" s="6" t="s">
        <v>114</v>
      </c>
      <c r="D36" s="6">
        <v>783</v>
      </c>
      <c r="E36" s="11">
        <v>46</v>
      </c>
      <c r="F36" s="6"/>
      <c r="G36" s="6" t="s">
        <v>318</v>
      </c>
      <c r="H36" s="6">
        <v>6</v>
      </c>
      <c r="I36" s="6">
        <v>0</v>
      </c>
      <c r="J36" s="6">
        <v>43</v>
      </c>
      <c r="K36" s="6">
        <v>2443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75" customHeight="1" x14ac:dyDescent="0.35">
      <c r="A37" s="6">
        <v>29</v>
      </c>
      <c r="B37" s="6" t="s">
        <v>1183</v>
      </c>
      <c r="C37" s="6" t="s">
        <v>114</v>
      </c>
      <c r="D37" s="6">
        <v>4762</v>
      </c>
      <c r="E37" s="11">
        <v>133</v>
      </c>
      <c r="F37" s="6"/>
      <c r="G37" s="6" t="s">
        <v>318</v>
      </c>
      <c r="H37" s="6">
        <v>3</v>
      </c>
      <c r="I37" s="6">
        <v>1</v>
      </c>
      <c r="J37" s="6">
        <v>2</v>
      </c>
      <c r="K37" s="6">
        <v>1302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35">
      <c r="A38" s="6">
        <v>30</v>
      </c>
      <c r="B38" s="6" t="s">
        <v>1184</v>
      </c>
      <c r="C38" s="6" t="s">
        <v>114</v>
      </c>
      <c r="D38" s="6">
        <v>771</v>
      </c>
      <c r="E38" s="11">
        <v>32</v>
      </c>
      <c r="F38" s="6"/>
      <c r="G38" s="6" t="s">
        <v>318</v>
      </c>
      <c r="H38" s="6">
        <v>2</v>
      </c>
      <c r="I38" s="6">
        <v>3</v>
      </c>
      <c r="J38" s="6">
        <v>60</v>
      </c>
      <c r="K38" s="6">
        <v>1160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35">
      <c r="A39" s="6">
        <v>31</v>
      </c>
      <c r="B39" s="6" t="s">
        <v>1185</v>
      </c>
      <c r="C39" s="6" t="s">
        <v>114</v>
      </c>
      <c r="D39" s="6">
        <v>694</v>
      </c>
      <c r="E39" s="11">
        <v>46</v>
      </c>
      <c r="F39" s="6"/>
      <c r="G39" s="6" t="s">
        <v>318</v>
      </c>
      <c r="H39" s="6">
        <v>13</v>
      </c>
      <c r="I39" s="6">
        <v>1</v>
      </c>
      <c r="J39" s="6">
        <v>93</v>
      </c>
      <c r="K39" s="6">
        <v>5393</v>
      </c>
      <c r="L39" s="6"/>
      <c r="M39" s="6"/>
      <c r="N39" s="6"/>
      <c r="O39" s="6"/>
      <c r="P39" s="6"/>
      <c r="Q39" s="6"/>
      <c r="R39" s="6"/>
      <c r="S39" s="8"/>
      <c r="T39" s="8"/>
      <c r="U39" s="8"/>
      <c r="V39" s="8"/>
      <c r="W39" s="8"/>
      <c r="X39" s="8"/>
      <c r="Y39" s="8"/>
      <c r="Z39" s="8"/>
    </row>
    <row r="40" spans="1:26" ht="24.75" customHeight="1" x14ac:dyDescent="0.35">
      <c r="A40" s="6">
        <v>32</v>
      </c>
      <c r="B40" s="6" t="s">
        <v>1186</v>
      </c>
      <c r="C40" s="6" t="s">
        <v>114</v>
      </c>
      <c r="D40" s="6">
        <v>5392</v>
      </c>
      <c r="E40" s="6">
        <v>145</v>
      </c>
      <c r="F40" s="6"/>
      <c r="G40" s="6" t="s">
        <v>318</v>
      </c>
      <c r="H40" s="6">
        <v>5</v>
      </c>
      <c r="I40" s="6">
        <v>0</v>
      </c>
      <c r="J40" s="6">
        <v>36</v>
      </c>
      <c r="K40" s="6">
        <v>2036</v>
      </c>
      <c r="L40" s="6"/>
      <c r="M40" s="6"/>
      <c r="N40" s="6"/>
      <c r="O40" s="6"/>
      <c r="P40" s="6"/>
      <c r="Q40" s="6"/>
      <c r="R40" s="6"/>
      <c r="S40" s="8"/>
      <c r="T40" s="8"/>
      <c r="U40" s="8"/>
      <c r="V40" s="8"/>
      <c r="W40" s="8"/>
      <c r="X40" s="8"/>
      <c r="Y40" s="8"/>
      <c r="Z40" s="8"/>
    </row>
    <row r="41" spans="1:26" ht="24.75" customHeight="1" x14ac:dyDescent="0.35">
      <c r="A41" s="9">
        <v>33</v>
      </c>
      <c r="B41" s="9" t="s">
        <v>1187</v>
      </c>
      <c r="C41" s="9" t="s">
        <v>114</v>
      </c>
      <c r="D41" s="9">
        <v>782</v>
      </c>
      <c r="E41" s="9">
        <v>45</v>
      </c>
      <c r="F41" s="9"/>
      <c r="G41" s="9" t="s">
        <v>318</v>
      </c>
      <c r="H41" s="9">
        <v>15</v>
      </c>
      <c r="I41" s="9">
        <v>3</v>
      </c>
      <c r="J41" s="9">
        <v>77</v>
      </c>
      <c r="K41" s="9">
        <v>6377</v>
      </c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  <c r="Y41" s="10"/>
      <c r="Z41" s="10"/>
    </row>
    <row r="42" spans="1:26" ht="24.75" customHeight="1" x14ac:dyDescent="0.35">
      <c r="A42" s="6">
        <v>34</v>
      </c>
      <c r="B42" s="6" t="s">
        <v>1187</v>
      </c>
      <c r="C42" s="6" t="s">
        <v>114</v>
      </c>
      <c r="D42" s="6">
        <v>1063</v>
      </c>
      <c r="E42" s="11">
        <v>102</v>
      </c>
      <c r="F42" s="6"/>
      <c r="G42" s="6" t="s">
        <v>318</v>
      </c>
      <c r="H42" s="6">
        <v>3</v>
      </c>
      <c r="I42" s="6">
        <v>3</v>
      </c>
      <c r="J42" s="6">
        <v>60</v>
      </c>
      <c r="K42" s="6">
        <v>1560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.75" customHeight="1" x14ac:dyDescent="0.35">
      <c r="A43" s="6">
        <v>35</v>
      </c>
      <c r="B43" s="6" t="s">
        <v>1187</v>
      </c>
      <c r="C43" s="6" t="s">
        <v>114</v>
      </c>
      <c r="D43" s="6">
        <v>1849</v>
      </c>
      <c r="E43" s="11">
        <v>124</v>
      </c>
      <c r="F43" s="6"/>
      <c r="G43" s="6" t="s">
        <v>318</v>
      </c>
      <c r="H43" s="6">
        <v>3</v>
      </c>
      <c r="I43" s="6">
        <v>1</v>
      </c>
      <c r="J43" s="6">
        <v>40</v>
      </c>
      <c r="K43" s="6">
        <v>1340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.75" customHeight="1" x14ac:dyDescent="0.35">
      <c r="A44" s="6">
        <v>36</v>
      </c>
      <c r="B44" s="6" t="s">
        <v>1187</v>
      </c>
      <c r="C44" s="6" t="s">
        <v>114</v>
      </c>
      <c r="D44" s="6">
        <v>649</v>
      </c>
      <c r="E44" s="11">
        <v>19</v>
      </c>
      <c r="F44" s="6"/>
      <c r="G44" s="6" t="s">
        <v>318</v>
      </c>
      <c r="H44" s="6">
        <v>16</v>
      </c>
      <c r="I44" s="6">
        <v>3</v>
      </c>
      <c r="J44" s="6">
        <v>93</v>
      </c>
      <c r="K44" s="6">
        <v>6793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.75" customHeight="1" x14ac:dyDescent="0.35">
      <c r="A45" s="6">
        <v>37</v>
      </c>
      <c r="B45" s="6" t="s">
        <v>1188</v>
      </c>
      <c r="C45" s="6" t="s">
        <v>114</v>
      </c>
      <c r="D45" s="6">
        <v>794</v>
      </c>
      <c r="E45" s="11">
        <v>57</v>
      </c>
      <c r="F45" s="6"/>
      <c r="G45" s="6" t="s">
        <v>318</v>
      </c>
      <c r="H45" s="6">
        <v>10</v>
      </c>
      <c r="I45" s="6">
        <v>3</v>
      </c>
      <c r="J45" s="6">
        <v>0</v>
      </c>
      <c r="K45" s="6">
        <v>4300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35">
      <c r="A46" s="6">
        <v>38</v>
      </c>
      <c r="B46" s="6" t="s">
        <v>1189</v>
      </c>
      <c r="C46" s="6" t="s">
        <v>114</v>
      </c>
      <c r="D46" s="6">
        <v>4357</v>
      </c>
      <c r="E46" s="11">
        <v>136</v>
      </c>
      <c r="F46" s="6"/>
      <c r="G46" s="6" t="s">
        <v>318</v>
      </c>
      <c r="H46" s="6">
        <v>3</v>
      </c>
      <c r="I46" s="6">
        <v>2</v>
      </c>
      <c r="J46" s="6">
        <v>81</v>
      </c>
      <c r="K46" s="6">
        <v>1481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75" customHeight="1" x14ac:dyDescent="0.35">
      <c r="A47" s="6">
        <v>39</v>
      </c>
      <c r="B47" s="6" t="s">
        <v>1190</v>
      </c>
      <c r="C47" s="6" t="s">
        <v>114</v>
      </c>
      <c r="D47" s="6">
        <v>693</v>
      </c>
      <c r="E47" s="11">
        <v>45</v>
      </c>
      <c r="F47" s="6"/>
      <c r="G47" s="6" t="s">
        <v>318</v>
      </c>
      <c r="H47" s="6">
        <v>18</v>
      </c>
      <c r="I47" s="6">
        <v>2</v>
      </c>
      <c r="J47" s="6">
        <v>33</v>
      </c>
      <c r="K47" s="6">
        <v>7433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5">
      <c r="A48" s="6">
        <v>40</v>
      </c>
      <c r="B48" s="6" t="s">
        <v>1191</v>
      </c>
      <c r="C48" s="6" t="s">
        <v>114</v>
      </c>
      <c r="D48" s="6">
        <v>785</v>
      </c>
      <c r="E48" s="11">
        <v>47</v>
      </c>
      <c r="F48" s="6"/>
      <c r="G48" s="6" t="s">
        <v>318</v>
      </c>
      <c r="H48" s="6">
        <v>2</v>
      </c>
      <c r="I48" s="6">
        <v>2</v>
      </c>
      <c r="J48" s="6">
        <v>2</v>
      </c>
      <c r="K48" s="6">
        <v>1002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35">
      <c r="A49" s="6">
        <v>41</v>
      </c>
      <c r="B49" s="6" t="s">
        <v>1192</v>
      </c>
      <c r="C49" s="6" t="s">
        <v>114</v>
      </c>
      <c r="D49" s="6">
        <v>678</v>
      </c>
      <c r="E49" s="11">
        <v>29</v>
      </c>
      <c r="F49" s="6"/>
      <c r="G49" s="6" t="s">
        <v>318</v>
      </c>
      <c r="H49" s="6">
        <v>8</v>
      </c>
      <c r="I49" s="6">
        <v>3</v>
      </c>
      <c r="J49" s="6">
        <v>33</v>
      </c>
      <c r="K49" s="6">
        <v>3533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35">
      <c r="A50" s="6">
        <v>42</v>
      </c>
      <c r="B50" s="6" t="s">
        <v>1193</v>
      </c>
      <c r="C50" s="6" t="s">
        <v>114</v>
      </c>
      <c r="D50" s="6">
        <v>2526</v>
      </c>
      <c r="E50" s="11">
        <v>130</v>
      </c>
      <c r="F50" s="6"/>
      <c r="G50" s="6" t="s">
        <v>318</v>
      </c>
      <c r="H50" s="6">
        <v>4</v>
      </c>
      <c r="I50" s="6">
        <v>0</v>
      </c>
      <c r="J50" s="6">
        <v>20</v>
      </c>
      <c r="K50" s="6">
        <v>1620</v>
      </c>
      <c r="L50" s="6"/>
      <c r="M50" s="6"/>
      <c r="N50" s="6"/>
      <c r="O50" s="6"/>
      <c r="P50" s="6"/>
      <c r="Q50" s="6"/>
      <c r="R50" s="6"/>
      <c r="S50" s="8"/>
      <c r="T50" s="8"/>
      <c r="U50" s="8"/>
      <c r="V50" s="8"/>
      <c r="W50" s="8"/>
      <c r="X50" s="8"/>
      <c r="Y50" s="8"/>
      <c r="Z50" s="8"/>
    </row>
    <row r="51" spans="1:26" ht="24.75" customHeight="1" x14ac:dyDescent="0.35">
      <c r="A51" s="6">
        <v>43</v>
      </c>
      <c r="B51" s="6" t="s">
        <v>1193</v>
      </c>
      <c r="C51" s="6" t="s">
        <v>114</v>
      </c>
      <c r="D51" s="6">
        <v>812</v>
      </c>
      <c r="E51" s="6">
        <v>77</v>
      </c>
      <c r="F51" s="6"/>
      <c r="G51" s="6" t="s">
        <v>318</v>
      </c>
      <c r="H51" s="6">
        <v>6</v>
      </c>
      <c r="I51" s="6">
        <v>1</v>
      </c>
      <c r="J51" s="6">
        <v>47</v>
      </c>
      <c r="K51" s="6">
        <v>2547</v>
      </c>
      <c r="L51" s="6"/>
      <c r="M51" s="6"/>
      <c r="N51" s="6"/>
      <c r="O51" s="6"/>
      <c r="P51" s="6"/>
      <c r="Q51" s="6"/>
      <c r="R51" s="6"/>
      <c r="S51" s="8"/>
      <c r="T51" s="8"/>
      <c r="U51" s="8"/>
      <c r="V51" s="8"/>
      <c r="W51" s="8"/>
      <c r="X51" s="8"/>
      <c r="Y51" s="8"/>
      <c r="Z51" s="8"/>
    </row>
    <row r="52" spans="1:26" ht="24.75" customHeight="1" x14ac:dyDescent="0.35">
      <c r="A52" s="9">
        <v>44</v>
      </c>
      <c r="B52" s="9" t="s">
        <v>1193</v>
      </c>
      <c r="C52" s="9" t="s">
        <v>114</v>
      </c>
      <c r="D52" s="9">
        <v>788</v>
      </c>
      <c r="E52" s="9">
        <v>51</v>
      </c>
      <c r="F52" s="9"/>
      <c r="G52" s="9" t="s">
        <v>318</v>
      </c>
      <c r="H52" s="9">
        <v>2</v>
      </c>
      <c r="I52" s="9">
        <v>3</v>
      </c>
      <c r="J52" s="9">
        <v>7</v>
      </c>
      <c r="K52" s="9">
        <v>1107</v>
      </c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</row>
    <row r="53" spans="1:26" ht="24.75" customHeight="1" x14ac:dyDescent="0.35">
      <c r="A53" s="6">
        <v>45</v>
      </c>
      <c r="B53" s="6" t="s">
        <v>1194</v>
      </c>
      <c r="C53" s="6" t="s">
        <v>114</v>
      </c>
      <c r="D53" s="6">
        <v>1368</v>
      </c>
      <c r="E53" s="11">
        <v>40</v>
      </c>
      <c r="F53" s="6"/>
      <c r="G53" s="6" t="s">
        <v>318</v>
      </c>
      <c r="H53" s="6">
        <v>2</v>
      </c>
      <c r="I53" s="6">
        <v>3</v>
      </c>
      <c r="J53" s="6">
        <v>40</v>
      </c>
      <c r="K53" s="6">
        <v>1140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.75" customHeight="1" x14ac:dyDescent="0.35">
      <c r="A54" s="6">
        <v>46</v>
      </c>
      <c r="B54" s="6" t="s">
        <v>1195</v>
      </c>
      <c r="C54" s="6" t="s">
        <v>114</v>
      </c>
      <c r="D54" s="6">
        <v>4422</v>
      </c>
      <c r="E54" s="11">
        <v>138</v>
      </c>
      <c r="F54" s="6"/>
      <c r="G54" s="6" t="s">
        <v>318</v>
      </c>
      <c r="H54" s="6">
        <v>5</v>
      </c>
      <c r="I54" s="6">
        <v>0</v>
      </c>
      <c r="J54" s="6">
        <v>12</v>
      </c>
      <c r="K54" s="6">
        <v>2012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35">
      <c r="A55" s="6">
        <v>47</v>
      </c>
      <c r="B55" s="6" t="s">
        <v>1196</v>
      </c>
      <c r="C55" s="6" t="s">
        <v>114</v>
      </c>
      <c r="D55" s="6">
        <v>2367</v>
      </c>
      <c r="E55" s="11">
        <v>128</v>
      </c>
      <c r="F55" s="6"/>
      <c r="G55" s="6" t="s">
        <v>318</v>
      </c>
      <c r="H55" s="6">
        <v>4</v>
      </c>
      <c r="I55" s="6">
        <v>1</v>
      </c>
      <c r="J55" s="6">
        <v>99</v>
      </c>
      <c r="K55" s="6">
        <v>1799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35">
      <c r="A56" s="6">
        <v>48</v>
      </c>
      <c r="B56" s="6" t="s">
        <v>1197</v>
      </c>
      <c r="C56" s="6" t="s">
        <v>114</v>
      </c>
      <c r="D56" s="6">
        <v>793</v>
      </c>
      <c r="E56" s="11">
        <v>56</v>
      </c>
      <c r="F56" s="6"/>
      <c r="G56" s="6" t="s">
        <v>318</v>
      </c>
      <c r="H56" s="6">
        <v>3</v>
      </c>
      <c r="I56" s="6">
        <v>2</v>
      </c>
      <c r="J56" s="6">
        <v>40</v>
      </c>
      <c r="K56" s="6">
        <v>1440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x14ac:dyDescent="0.35">
      <c r="A57" s="6">
        <v>49</v>
      </c>
      <c r="B57" s="6" t="s">
        <v>1198</v>
      </c>
      <c r="C57" s="6" t="s">
        <v>114</v>
      </c>
      <c r="D57" s="6">
        <v>675</v>
      </c>
      <c r="E57" s="11"/>
      <c r="F57" s="6"/>
      <c r="G57" s="6" t="s">
        <v>318</v>
      </c>
      <c r="H57" s="6">
        <v>9</v>
      </c>
      <c r="I57" s="6">
        <v>3</v>
      </c>
      <c r="J57" s="6">
        <v>0</v>
      </c>
      <c r="K57" s="6">
        <v>3900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 x14ac:dyDescent="0.35">
      <c r="A58" s="6">
        <v>50</v>
      </c>
      <c r="B58" s="6" t="s">
        <v>1199</v>
      </c>
      <c r="C58" s="6" t="s">
        <v>114</v>
      </c>
      <c r="D58" s="6">
        <v>640</v>
      </c>
      <c r="E58" s="11">
        <v>31</v>
      </c>
      <c r="F58" s="6"/>
      <c r="G58" s="6" t="s">
        <v>318</v>
      </c>
      <c r="H58" s="6">
        <v>11</v>
      </c>
      <c r="I58" s="6">
        <v>3</v>
      </c>
      <c r="J58" s="6">
        <v>33</v>
      </c>
      <c r="K58" s="6">
        <v>4733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.75" customHeight="1" x14ac:dyDescent="0.35">
      <c r="A59" s="6">
        <v>51</v>
      </c>
      <c r="B59" s="6" t="s">
        <v>1200</v>
      </c>
      <c r="C59" s="6" t="s">
        <v>114</v>
      </c>
      <c r="D59" s="6">
        <v>2443</v>
      </c>
      <c r="E59" s="11">
        <v>129</v>
      </c>
      <c r="F59" s="6"/>
      <c r="G59" s="6" t="s">
        <v>318</v>
      </c>
      <c r="H59" s="6">
        <v>11</v>
      </c>
      <c r="I59" s="6">
        <v>2</v>
      </c>
      <c r="J59" s="6">
        <v>0</v>
      </c>
      <c r="K59" s="6">
        <v>4600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35">
      <c r="A60" s="6">
        <v>52</v>
      </c>
      <c r="B60" s="6" t="s">
        <v>756</v>
      </c>
      <c r="C60" s="6" t="s">
        <v>114</v>
      </c>
      <c r="D60" s="6">
        <v>5539</v>
      </c>
      <c r="E60" s="11">
        <v>151</v>
      </c>
      <c r="F60" s="6"/>
      <c r="G60" s="6" t="s">
        <v>318</v>
      </c>
      <c r="H60" s="6">
        <v>8</v>
      </c>
      <c r="I60" s="6">
        <v>0</v>
      </c>
      <c r="J60" s="6">
        <v>40</v>
      </c>
      <c r="K60" s="6">
        <v>3240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35">
      <c r="A61" s="6">
        <v>53</v>
      </c>
      <c r="B61" s="6" t="s">
        <v>1201</v>
      </c>
      <c r="C61" s="6" t="s">
        <v>114</v>
      </c>
      <c r="D61" s="6">
        <v>801</v>
      </c>
      <c r="E61" s="11">
        <v>64</v>
      </c>
      <c r="F61" s="6"/>
      <c r="G61" s="6" t="s">
        <v>318</v>
      </c>
      <c r="H61" s="6">
        <v>2</v>
      </c>
      <c r="I61" s="6">
        <v>1</v>
      </c>
      <c r="J61" s="6">
        <v>73</v>
      </c>
      <c r="K61" s="6">
        <v>973</v>
      </c>
      <c r="L61" s="6"/>
      <c r="M61" s="6"/>
      <c r="N61" s="6"/>
      <c r="O61" s="6"/>
      <c r="P61" s="6"/>
      <c r="Q61" s="6"/>
      <c r="R61" s="6"/>
      <c r="S61" s="8"/>
      <c r="T61" s="8"/>
      <c r="U61" s="8"/>
      <c r="V61" s="8"/>
      <c r="W61" s="8"/>
      <c r="X61" s="8"/>
      <c r="Y61" s="8"/>
      <c r="Z61" s="8"/>
    </row>
    <row r="62" spans="1:26" ht="24.75" customHeight="1" x14ac:dyDescent="0.35">
      <c r="A62" s="6">
        <v>54</v>
      </c>
      <c r="B62" s="6" t="s">
        <v>1201</v>
      </c>
      <c r="C62" s="6" t="s">
        <v>114</v>
      </c>
      <c r="D62" s="6"/>
      <c r="E62" s="6">
        <v>70</v>
      </c>
      <c r="F62" s="6"/>
      <c r="G62" s="6" t="s">
        <v>318</v>
      </c>
      <c r="H62" s="6">
        <v>13</v>
      </c>
      <c r="I62" s="6">
        <v>1</v>
      </c>
      <c r="J62" s="6">
        <v>30</v>
      </c>
      <c r="K62" s="6">
        <v>5330</v>
      </c>
      <c r="L62" s="6"/>
      <c r="M62" s="6"/>
      <c r="N62" s="6"/>
      <c r="O62" s="6"/>
      <c r="P62" s="6"/>
      <c r="Q62" s="6"/>
      <c r="R62" s="6"/>
      <c r="S62" s="8"/>
      <c r="T62" s="8"/>
      <c r="U62" s="8"/>
      <c r="V62" s="8"/>
      <c r="W62" s="8"/>
      <c r="X62" s="8"/>
      <c r="Y62" s="8"/>
      <c r="Z62" s="8"/>
    </row>
    <row r="63" spans="1:26" ht="24.75" customHeight="1" x14ac:dyDescent="0.35">
      <c r="A63" s="9">
        <v>56</v>
      </c>
      <c r="B63" s="9" t="s">
        <v>1202</v>
      </c>
      <c r="C63" s="9" t="s">
        <v>114</v>
      </c>
      <c r="D63" s="9">
        <v>1064</v>
      </c>
      <c r="E63" s="9">
        <v>104</v>
      </c>
      <c r="F63" s="9"/>
      <c r="G63" s="9" t="s">
        <v>318</v>
      </c>
      <c r="H63" s="9">
        <v>19</v>
      </c>
      <c r="I63" s="9">
        <v>0</v>
      </c>
      <c r="J63" s="9">
        <v>40</v>
      </c>
      <c r="K63" s="9">
        <v>7640</v>
      </c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  <c r="Y63" s="10"/>
      <c r="Z63" s="10"/>
    </row>
    <row r="64" spans="1:26" ht="24.75" customHeight="1" x14ac:dyDescent="0.35">
      <c r="A64" s="6">
        <v>57</v>
      </c>
      <c r="B64" s="6" t="s">
        <v>1202</v>
      </c>
      <c r="C64" s="6" t="s">
        <v>114</v>
      </c>
      <c r="D64" s="6">
        <v>1060</v>
      </c>
      <c r="E64" s="11">
        <v>99</v>
      </c>
      <c r="F64" s="6"/>
      <c r="G64" s="6" t="s">
        <v>318</v>
      </c>
      <c r="H64" s="6">
        <v>22</v>
      </c>
      <c r="I64" s="6">
        <v>1</v>
      </c>
      <c r="J64" s="6">
        <v>0</v>
      </c>
      <c r="K64" s="6">
        <v>8900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.75" customHeight="1" x14ac:dyDescent="0.35">
      <c r="A65" s="6">
        <v>58</v>
      </c>
      <c r="B65" s="6" t="s">
        <v>1203</v>
      </c>
      <c r="C65" s="6" t="s">
        <v>114</v>
      </c>
      <c r="D65" s="6">
        <v>687</v>
      </c>
      <c r="E65" s="11">
        <v>38</v>
      </c>
      <c r="F65" s="6"/>
      <c r="G65" s="6" t="s">
        <v>318</v>
      </c>
      <c r="H65" s="6">
        <v>19</v>
      </c>
      <c r="I65" s="6">
        <v>0</v>
      </c>
      <c r="J65" s="6">
        <v>80</v>
      </c>
      <c r="K65" s="6">
        <v>7680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4.75" customHeight="1" x14ac:dyDescent="0.35">
      <c r="A66" s="6">
        <v>59</v>
      </c>
      <c r="B66" s="6" t="s">
        <v>1204</v>
      </c>
      <c r="C66" s="6" t="s">
        <v>114</v>
      </c>
      <c r="D66" s="6">
        <v>668</v>
      </c>
      <c r="E66" s="11">
        <v>18</v>
      </c>
      <c r="F66" s="6"/>
      <c r="G66" s="6" t="s">
        <v>318</v>
      </c>
      <c r="H66" s="6">
        <v>46</v>
      </c>
      <c r="I66" s="6">
        <v>2</v>
      </c>
      <c r="J66" s="6">
        <v>73</v>
      </c>
      <c r="K66" s="6">
        <v>18673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4.75" customHeight="1" x14ac:dyDescent="0.35">
      <c r="A67" s="6">
        <v>60</v>
      </c>
      <c r="B67" s="6" t="s">
        <v>1205</v>
      </c>
      <c r="C67" s="6" t="s">
        <v>114</v>
      </c>
      <c r="D67" s="6">
        <v>4425</v>
      </c>
      <c r="E67" s="11">
        <v>118</v>
      </c>
      <c r="F67" s="6"/>
      <c r="G67" s="6" t="s">
        <v>318</v>
      </c>
      <c r="H67" s="6">
        <v>17</v>
      </c>
      <c r="I67" s="6">
        <v>1</v>
      </c>
      <c r="J67" s="6">
        <v>22</v>
      </c>
      <c r="K67" s="6">
        <v>6922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4.75" customHeight="1" x14ac:dyDescent="0.35">
      <c r="A68" s="6">
        <v>61</v>
      </c>
      <c r="B68" s="6" t="s">
        <v>1046</v>
      </c>
      <c r="C68" s="6" t="s">
        <v>114</v>
      </c>
      <c r="D68" s="6">
        <v>765</v>
      </c>
      <c r="E68" s="11">
        <v>25</v>
      </c>
      <c r="F68" s="6"/>
      <c r="G68" s="6" t="s">
        <v>318</v>
      </c>
      <c r="H68" s="6">
        <v>4</v>
      </c>
      <c r="I68" s="6">
        <v>2</v>
      </c>
      <c r="J68" s="6">
        <v>92</v>
      </c>
      <c r="K68" s="6">
        <v>1892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5">
      <c r="A69" s="6">
        <v>62</v>
      </c>
      <c r="B69" s="6" t="s">
        <v>1206</v>
      </c>
      <c r="C69" s="6" t="s">
        <v>114</v>
      </c>
      <c r="D69" s="6">
        <v>622</v>
      </c>
      <c r="E69" s="11">
        <v>49</v>
      </c>
      <c r="F69" s="6"/>
      <c r="G69" s="6" t="s">
        <v>318</v>
      </c>
      <c r="H69" s="6">
        <v>7</v>
      </c>
      <c r="I69" s="6">
        <v>2</v>
      </c>
      <c r="J69" s="6">
        <v>3</v>
      </c>
      <c r="K69" s="6">
        <v>3003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 x14ac:dyDescent="0.35">
      <c r="A70" s="6">
        <v>63</v>
      </c>
      <c r="B70" s="6" t="s">
        <v>1207</v>
      </c>
      <c r="C70" s="6" t="s">
        <v>114</v>
      </c>
      <c r="D70" s="6"/>
      <c r="E70" s="11">
        <v>33</v>
      </c>
      <c r="F70" s="6"/>
      <c r="G70" s="6" t="s">
        <v>318</v>
      </c>
      <c r="H70" s="6">
        <v>27</v>
      </c>
      <c r="I70" s="6">
        <v>1</v>
      </c>
      <c r="J70" s="6">
        <v>13</v>
      </c>
      <c r="K70" s="6">
        <v>10913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35">
      <c r="A71" s="6">
        <v>64</v>
      </c>
      <c r="B71" s="6" t="s">
        <v>1208</v>
      </c>
      <c r="C71" s="6" t="s">
        <v>114</v>
      </c>
      <c r="D71" s="6">
        <v>568</v>
      </c>
      <c r="E71" s="11">
        <v>58</v>
      </c>
      <c r="F71" s="6"/>
      <c r="G71" s="6" t="s">
        <v>318</v>
      </c>
      <c r="H71" s="6">
        <v>26</v>
      </c>
      <c r="I71" s="6">
        <v>0</v>
      </c>
      <c r="J71" s="6">
        <v>3</v>
      </c>
      <c r="K71" s="6">
        <v>10403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35">
      <c r="A72" s="6">
        <v>65</v>
      </c>
      <c r="B72" s="6" t="s">
        <v>1208</v>
      </c>
      <c r="C72" s="6" t="s">
        <v>114</v>
      </c>
      <c r="D72" s="6">
        <v>569</v>
      </c>
      <c r="E72" s="11">
        <v>59</v>
      </c>
      <c r="F72" s="6"/>
      <c r="G72" s="6" t="s">
        <v>318</v>
      </c>
      <c r="H72" s="6">
        <v>29</v>
      </c>
      <c r="I72" s="6">
        <v>3</v>
      </c>
      <c r="J72" s="6">
        <v>20</v>
      </c>
      <c r="K72" s="6">
        <v>11920</v>
      </c>
      <c r="L72" s="6"/>
      <c r="M72" s="6"/>
      <c r="N72" s="6"/>
      <c r="O72" s="6"/>
      <c r="P72" s="6"/>
      <c r="Q72" s="6"/>
      <c r="R72" s="6"/>
      <c r="S72" s="8"/>
      <c r="T72" s="8"/>
      <c r="U72" s="8"/>
      <c r="V72" s="8"/>
      <c r="W72" s="8"/>
      <c r="X72" s="8"/>
      <c r="Y72" s="8"/>
      <c r="Z72" s="8"/>
    </row>
    <row r="73" spans="1:26" ht="24.75" customHeight="1" x14ac:dyDescent="0.35">
      <c r="A73" s="6">
        <v>66</v>
      </c>
      <c r="B73" s="6" t="s">
        <v>1168</v>
      </c>
      <c r="C73" s="6" t="s">
        <v>114</v>
      </c>
      <c r="D73" s="6">
        <v>672</v>
      </c>
      <c r="E73" s="6">
        <v>23</v>
      </c>
      <c r="F73" s="6"/>
      <c r="G73" s="6" t="s">
        <v>318</v>
      </c>
      <c r="H73" s="6">
        <v>231</v>
      </c>
      <c r="I73" s="6">
        <v>1</v>
      </c>
      <c r="J73" s="6">
        <v>20</v>
      </c>
      <c r="K73" s="6">
        <v>92520</v>
      </c>
      <c r="L73" s="6"/>
      <c r="M73" s="6"/>
      <c r="N73" s="6"/>
      <c r="O73" s="6"/>
      <c r="P73" s="6"/>
      <c r="Q73" s="6"/>
      <c r="R73" s="6"/>
      <c r="S73" s="8"/>
      <c r="T73" s="8"/>
      <c r="U73" s="8"/>
      <c r="V73" s="8"/>
      <c r="W73" s="8"/>
      <c r="X73" s="8"/>
      <c r="Y73" s="8"/>
      <c r="Z73" s="8"/>
    </row>
    <row r="74" spans="1:26" ht="24.75" customHeight="1" x14ac:dyDescent="0.35">
      <c r="A74" s="9">
        <v>67</v>
      </c>
      <c r="B74" s="9" t="s">
        <v>1209</v>
      </c>
      <c r="C74" s="9" t="s">
        <v>114</v>
      </c>
      <c r="D74" s="9">
        <v>1052</v>
      </c>
      <c r="E74" s="9">
        <v>89</v>
      </c>
      <c r="F74" s="9"/>
      <c r="G74" s="9" t="s">
        <v>318</v>
      </c>
      <c r="H74" s="9">
        <v>8</v>
      </c>
      <c r="I74" s="9">
        <v>3</v>
      </c>
      <c r="J74" s="9">
        <v>53</v>
      </c>
      <c r="K74" s="9">
        <v>3553</v>
      </c>
      <c r="L74" s="9"/>
      <c r="M74" s="9"/>
      <c r="N74" s="9"/>
      <c r="O74" s="9"/>
      <c r="P74" s="9"/>
      <c r="Q74" s="9"/>
      <c r="R74" s="9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35">
      <c r="A75" s="6">
        <v>68</v>
      </c>
      <c r="B75" s="6" t="s">
        <v>1210</v>
      </c>
      <c r="C75" s="6" t="s">
        <v>114</v>
      </c>
      <c r="D75" s="6">
        <v>1047</v>
      </c>
      <c r="E75" s="11">
        <v>82</v>
      </c>
      <c r="F75" s="6"/>
      <c r="G75" s="6" t="s">
        <v>318</v>
      </c>
      <c r="H75" s="6">
        <v>16</v>
      </c>
      <c r="I75" s="6">
        <v>1</v>
      </c>
      <c r="J75" s="6">
        <v>67</v>
      </c>
      <c r="K75" s="6">
        <v>6567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4.75" customHeight="1" x14ac:dyDescent="0.35">
      <c r="A76" s="6">
        <v>69</v>
      </c>
      <c r="B76" s="6" t="s">
        <v>1084</v>
      </c>
      <c r="C76" s="6" t="s">
        <v>121</v>
      </c>
      <c r="D76" s="13"/>
      <c r="E76" s="11"/>
      <c r="F76" s="6"/>
      <c r="G76" s="6" t="s">
        <v>318</v>
      </c>
      <c r="H76" s="6">
        <v>9</v>
      </c>
      <c r="I76" s="6">
        <v>3</v>
      </c>
      <c r="J76" s="6">
        <v>22</v>
      </c>
      <c r="K76" s="6">
        <v>3922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4.75" customHeight="1" x14ac:dyDescent="0.35">
      <c r="A77" s="6">
        <v>70</v>
      </c>
      <c r="B77" s="6" t="s">
        <v>1084</v>
      </c>
      <c r="C77" s="6" t="s">
        <v>114</v>
      </c>
      <c r="D77" s="6">
        <v>5540</v>
      </c>
      <c r="E77" s="11">
        <v>152</v>
      </c>
      <c r="F77" s="6"/>
      <c r="G77" s="6" t="s">
        <v>318</v>
      </c>
      <c r="H77" s="6">
        <v>5</v>
      </c>
      <c r="I77" s="6">
        <v>2</v>
      </c>
      <c r="J77" s="6">
        <v>92</v>
      </c>
      <c r="K77" s="6">
        <v>2292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35">
      <c r="A78" s="6">
        <v>71</v>
      </c>
      <c r="B78" s="6" t="s">
        <v>1211</v>
      </c>
      <c r="C78" s="6" t="s">
        <v>114</v>
      </c>
      <c r="D78" s="6">
        <v>636</v>
      </c>
      <c r="E78" s="11">
        <v>6</v>
      </c>
      <c r="F78" s="6"/>
      <c r="G78" s="6" t="s">
        <v>318</v>
      </c>
      <c r="H78" s="6">
        <v>8</v>
      </c>
      <c r="I78" s="6">
        <v>0</v>
      </c>
      <c r="J78" s="6">
        <v>63</v>
      </c>
      <c r="K78" s="6">
        <v>3263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4.75" customHeight="1" x14ac:dyDescent="0.35">
      <c r="A79" s="6">
        <v>72</v>
      </c>
      <c r="B79" s="6" t="s">
        <v>1211</v>
      </c>
      <c r="C79" s="6" t="s">
        <v>114</v>
      </c>
      <c r="D79" s="6">
        <v>2588</v>
      </c>
      <c r="E79" s="11">
        <v>132</v>
      </c>
      <c r="F79" s="6"/>
      <c r="G79" s="6" t="s">
        <v>318</v>
      </c>
      <c r="H79" s="6">
        <v>9</v>
      </c>
      <c r="I79" s="6">
        <v>2</v>
      </c>
      <c r="J79" s="6">
        <v>40</v>
      </c>
      <c r="K79" s="6">
        <v>3840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4.75" customHeight="1" x14ac:dyDescent="0.35">
      <c r="A80" s="6">
        <v>73</v>
      </c>
      <c r="B80" s="6" t="s">
        <v>1211</v>
      </c>
      <c r="C80" s="6" t="s">
        <v>114</v>
      </c>
      <c r="D80" s="6">
        <v>11</v>
      </c>
      <c r="E80" s="11"/>
      <c r="F80" s="6"/>
      <c r="G80" s="6" t="s">
        <v>318</v>
      </c>
      <c r="H80" s="6">
        <v>4</v>
      </c>
      <c r="I80" s="6">
        <v>0</v>
      </c>
      <c r="J80" s="6">
        <v>33</v>
      </c>
      <c r="K80" s="6">
        <v>1633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.75" customHeight="1" x14ac:dyDescent="0.35">
      <c r="A81" s="6">
        <v>74</v>
      </c>
      <c r="B81" s="6" t="s">
        <v>1212</v>
      </c>
      <c r="C81" s="6" t="s">
        <v>114</v>
      </c>
      <c r="D81" s="6">
        <v>768</v>
      </c>
      <c r="E81" s="11">
        <v>29</v>
      </c>
      <c r="F81" s="6"/>
      <c r="G81" s="6" t="s">
        <v>318</v>
      </c>
      <c r="H81" s="6">
        <v>9</v>
      </c>
      <c r="I81" s="6">
        <v>3</v>
      </c>
      <c r="J81" s="6">
        <v>77</v>
      </c>
      <c r="K81" s="6">
        <v>3977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35">
      <c r="A82" s="6">
        <v>75</v>
      </c>
      <c r="B82" s="6" t="s">
        <v>1212</v>
      </c>
      <c r="C82" s="6" t="s">
        <v>114</v>
      </c>
      <c r="D82" s="6">
        <v>1039</v>
      </c>
      <c r="E82" s="11">
        <v>103</v>
      </c>
      <c r="F82" s="6"/>
      <c r="G82" s="6" t="s">
        <v>318</v>
      </c>
      <c r="H82" s="6">
        <v>3</v>
      </c>
      <c r="I82" s="6">
        <v>1</v>
      </c>
      <c r="J82" s="6">
        <v>53</v>
      </c>
      <c r="K82" s="6">
        <v>1353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35">
      <c r="A83" s="6">
        <v>76</v>
      </c>
      <c r="B83" s="6" t="s">
        <v>1212</v>
      </c>
      <c r="C83" s="6" t="s">
        <v>114</v>
      </c>
      <c r="D83" s="6">
        <v>763</v>
      </c>
      <c r="E83" s="11">
        <v>27</v>
      </c>
      <c r="F83" s="6"/>
      <c r="G83" s="6" t="s">
        <v>318</v>
      </c>
      <c r="H83" s="6">
        <v>21</v>
      </c>
      <c r="I83" s="6">
        <v>2</v>
      </c>
      <c r="J83" s="6">
        <v>0</v>
      </c>
      <c r="K83" s="6">
        <v>8600</v>
      </c>
      <c r="L83" s="6"/>
      <c r="M83" s="6"/>
      <c r="N83" s="6"/>
      <c r="O83" s="6"/>
      <c r="P83" s="6"/>
      <c r="Q83" s="6"/>
      <c r="R83" s="6"/>
      <c r="S83" s="8"/>
      <c r="T83" s="8"/>
      <c r="U83" s="8"/>
      <c r="V83" s="8"/>
      <c r="W83" s="8"/>
      <c r="X83" s="8"/>
      <c r="Y83" s="8"/>
      <c r="Z83" s="8"/>
    </row>
    <row r="84" spans="1:26" ht="24.75" customHeight="1" x14ac:dyDescent="0.35">
      <c r="A84" s="6">
        <v>77</v>
      </c>
      <c r="B84" s="6" t="s">
        <v>1212</v>
      </c>
      <c r="C84" s="6" t="s">
        <v>114</v>
      </c>
      <c r="D84" s="6">
        <v>766</v>
      </c>
      <c r="E84" s="6">
        <v>36</v>
      </c>
      <c r="F84" s="6"/>
      <c r="G84" s="6" t="s">
        <v>318</v>
      </c>
      <c r="H84" s="6">
        <v>2</v>
      </c>
      <c r="I84" s="6">
        <v>2</v>
      </c>
      <c r="J84" s="6">
        <v>57</v>
      </c>
      <c r="K84" s="6">
        <v>1057</v>
      </c>
      <c r="L84" s="6"/>
      <c r="M84" s="6"/>
      <c r="N84" s="6"/>
      <c r="O84" s="6"/>
      <c r="P84" s="6"/>
      <c r="Q84" s="6"/>
      <c r="R84" s="6"/>
      <c r="S84" s="8"/>
      <c r="T84" s="8"/>
      <c r="U84" s="8"/>
      <c r="V84" s="8"/>
      <c r="W84" s="8"/>
      <c r="X84" s="8"/>
      <c r="Y84" s="8"/>
      <c r="Z84" s="8"/>
    </row>
    <row r="85" spans="1:26" ht="24.75" customHeight="1" x14ac:dyDescent="0.35">
      <c r="A85" s="9">
        <v>78</v>
      </c>
      <c r="B85" s="9" t="s">
        <v>1213</v>
      </c>
      <c r="C85" s="9" t="s">
        <v>114</v>
      </c>
      <c r="D85" s="9">
        <v>648</v>
      </c>
      <c r="E85" s="9">
        <v>18</v>
      </c>
      <c r="F85" s="9"/>
      <c r="G85" s="9" t="s">
        <v>318</v>
      </c>
      <c r="H85" s="9">
        <v>20</v>
      </c>
      <c r="I85" s="9">
        <v>1</v>
      </c>
      <c r="J85" s="9">
        <v>91</v>
      </c>
      <c r="K85" s="9">
        <v>8191</v>
      </c>
      <c r="L85" s="9"/>
      <c r="M85" s="9"/>
      <c r="N85" s="9"/>
      <c r="O85" s="9"/>
      <c r="P85" s="9"/>
      <c r="Q85" s="9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24.75" customHeight="1" x14ac:dyDescent="0.35">
      <c r="A86" s="6">
        <v>79</v>
      </c>
      <c r="B86" s="6" t="s">
        <v>1214</v>
      </c>
      <c r="C86" s="6" t="s">
        <v>114</v>
      </c>
      <c r="D86" s="6">
        <v>1840</v>
      </c>
      <c r="E86" s="11">
        <v>122</v>
      </c>
      <c r="F86" s="6"/>
      <c r="G86" s="6" t="s">
        <v>318</v>
      </c>
      <c r="H86" s="6">
        <v>4</v>
      </c>
      <c r="I86" s="6">
        <v>0</v>
      </c>
      <c r="J86" s="6">
        <v>0</v>
      </c>
      <c r="K86" s="6">
        <v>1600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5">
      <c r="A87" s="6">
        <v>80</v>
      </c>
      <c r="B87" s="6" t="s">
        <v>1215</v>
      </c>
      <c r="C87" s="6" t="s">
        <v>114</v>
      </c>
      <c r="D87" s="6">
        <v>798</v>
      </c>
      <c r="E87" s="11">
        <v>61</v>
      </c>
      <c r="F87" s="6"/>
      <c r="G87" s="6" t="s">
        <v>318</v>
      </c>
      <c r="H87" s="6">
        <v>3</v>
      </c>
      <c r="I87" s="6">
        <v>1</v>
      </c>
      <c r="J87" s="6">
        <v>4</v>
      </c>
      <c r="K87" s="6">
        <v>1304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4.75" customHeight="1" x14ac:dyDescent="0.35">
      <c r="A88" s="6">
        <v>81</v>
      </c>
      <c r="B88" s="6" t="s">
        <v>1216</v>
      </c>
      <c r="C88" s="6" t="s">
        <v>114</v>
      </c>
      <c r="D88" s="6">
        <v>4769</v>
      </c>
      <c r="E88" s="11">
        <v>132</v>
      </c>
      <c r="F88" s="6"/>
      <c r="G88" s="6" t="s">
        <v>318</v>
      </c>
      <c r="H88" s="6">
        <v>11</v>
      </c>
      <c r="I88" s="6">
        <v>0</v>
      </c>
      <c r="J88" s="6">
        <v>51</v>
      </c>
      <c r="K88" s="6">
        <v>4451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.75" customHeight="1" x14ac:dyDescent="0.35">
      <c r="A89" s="6">
        <v>82</v>
      </c>
      <c r="B89" s="6" t="s">
        <v>1217</v>
      </c>
      <c r="C89" s="6" t="s">
        <v>114</v>
      </c>
      <c r="D89" s="6">
        <v>692</v>
      </c>
      <c r="E89" s="11">
        <v>44</v>
      </c>
      <c r="F89" s="6"/>
      <c r="G89" s="6" t="s">
        <v>318</v>
      </c>
      <c r="H89" s="6">
        <v>29</v>
      </c>
      <c r="I89" s="6">
        <v>2</v>
      </c>
      <c r="J89" s="6">
        <v>60</v>
      </c>
      <c r="K89" s="6">
        <v>11860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 x14ac:dyDescent="0.35">
      <c r="A90" s="6">
        <v>83</v>
      </c>
      <c r="B90" s="6" t="s">
        <v>1217</v>
      </c>
      <c r="C90" s="6" t="s">
        <v>114</v>
      </c>
      <c r="D90" s="6">
        <v>776</v>
      </c>
      <c r="E90" s="11">
        <v>38</v>
      </c>
      <c r="F90" s="6"/>
      <c r="G90" s="6" t="s">
        <v>318</v>
      </c>
      <c r="H90" s="6">
        <v>9</v>
      </c>
      <c r="I90" s="6">
        <v>1</v>
      </c>
      <c r="J90" s="6">
        <v>47</v>
      </c>
      <c r="K90" s="6">
        <v>3747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.75" customHeight="1" x14ac:dyDescent="0.35">
      <c r="A91" s="6">
        <v>84</v>
      </c>
      <c r="B91" s="6" t="s">
        <v>1218</v>
      </c>
      <c r="C91" s="6" t="s">
        <v>114</v>
      </c>
      <c r="D91" s="6">
        <v>779</v>
      </c>
      <c r="E91" s="11">
        <v>42</v>
      </c>
      <c r="F91" s="6"/>
      <c r="G91" s="6" t="s">
        <v>318</v>
      </c>
      <c r="H91" s="6">
        <v>20</v>
      </c>
      <c r="I91" s="6">
        <v>1</v>
      </c>
      <c r="J91" s="6">
        <v>7</v>
      </c>
      <c r="K91" s="6">
        <v>8107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.75" customHeight="1" x14ac:dyDescent="0.35">
      <c r="A92" s="6">
        <v>85</v>
      </c>
      <c r="B92" s="6" t="s">
        <v>1219</v>
      </c>
      <c r="C92" s="6" t="s">
        <v>114</v>
      </c>
      <c r="D92" s="6">
        <v>643</v>
      </c>
      <c r="E92" s="11">
        <v>13</v>
      </c>
      <c r="F92" s="6"/>
      <c r="G92" s="6" t="s">
        <v>318</v>
      </c>
      <c r="H92" s="6">
        <v>7</v>
      </c>
      <c r="I92" s="6">
        <v>1</v>
      </c>
      <c r="J92" s="6">
        <v>73</v>
      </c>
      <c r="K92" s="6">
        <v>2973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35">
      <c r="A93" s="6">
        <v>86</v>
      </c>
      <c r="B93" s="6" t="s">
        <v>1102</v>
      </c>
      <c r="C93" s="6" t="s">
        <v>114</v>
      </c>
      <c r="D93" s="6">
        <v>770</v>
      </c>
      <c r="E93" s="11">
        <v>31</v>
      </c>
      <c r="F93" s="6"/>
      <c r="G93" s="6" t="s">
        <v>318</v>
      </c>
      <c r="H93" s="6">
        <v>9</v>
      </c>
      <c r="I93" s="6">
        <v>2</v>
      </c>
      <c r="J93" s="6">
        <v>27</v>
      </c>
      <c r="K93" s="6">
        <v>3827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35">
      <c r="A94" s="6">
        <v>87</v>
      </c>
      <c r="B94" s="6" t="s">
        <v>1102</v>
      </c>
      <c r="C94" s="6" t="s">
        <v>114</v>
      </c>
      <c r="D94" s="6">
        <v>769</v>
      </c>
      <c r="E94" s="11">
        <v>30</v>
      </c>
      <c r="F94" s="6"/>
      <c r="G94" s="6" t="s">
        <v>318</v>
      </c>
      <c r="H94" s="6">
        <v>4</v>
      </c>
      <c r="I94" s="6">
        <v>1</v>
      </c>
      <c r="J94" s="6">
        <v>40</v>
      </c>
      <c r="K94" s="6">
        <v>1740</v>
      </c>
      <c r="L94" s="6"/>
      <c r="M94" s="6"/>
      <c r="N94" s="6"/>
      <c r="O94" s="6"/>
      <c r="P94" s="6"/>
      <c r="Q94" s="6"/>
      <c r="R94" s="6"/>
      <c r="S94" s="8"/>
      <c r="T94" s="8"/>
      <c r="U94" s="8"/>
      <c r="V94" s="8"/>
      <c r="W94" s="8"/>
      <c r="X94" s="8"/>
      <c r="Y94" s="8"/>
      <c r="Z94" s="8"/>
    </row>
    <row r="95" spans="1:26" ht="24.75" customHeight="1" x14ac:dyDescent="0.35">
      <c r="A95" s="6">
        <v>88</v>
      </c>
      <c r="B95" s="6" t="s">
        <v>1220</v>
      </c>
      <c r="C95" s="6" t="s">
        <v>114</v>
      </c>
      <c r="D95" s="6">
        <v>682</v>
      </c>
      <c r="E95" s="6">
        <v>33</v>
      </c>
      <c r="F95" s="6"/>
      <c r="G95" s="6" t="s">
        <v>318</v>
      </c>
      <c r="H95" s="6">
        <v>12</v>
      </c>
      <c r="I95" s="6">
        <v>2</v>
      </c>
      <c r="J95" s="6">
        <v>10</v>
      </c>
      <c r="K95" s="6">
        <v>5010</v>
      </c>
      <c r="L95" s="6"/>
      <c r="M95" s="6"/>
      <c r="N95" s="6"/>
      <c r="O95" s="6"/>
      <c r="P95" s="6"/>
      <c r="Q95" s="6"/>
      <c r="R95" s="6"/>
      <c r="S95" s="8"/>
      <c r="T95" s="8"/>
      <c r="U95" s="8"/>
      <c r="V95" s="8"/>
      <c r="W95" s="8"/>
      <c r="X95" s="8"/>
      <c r="Y95" s="8"/>
      <c r="Z95" s="8"/>
    </row>
    <row r="96" spans="1:26" ht="24.75" customHeight="1" x14ac:dyDescent="0.35">
      <c r="A96" s="14">
        <v>89</v>
      </c>
      <c r="B96" s="14" t="s">
        <v>1221</v>
      </c>
      <c r="C96" s="14" t="s">
        <v>114</v>
      </c>
      <c r="D96" s="14"/>
      <c r="E96" s="14">
        <v>15</v>
      </c>
      <c r="F96" s="14"/>
      <c r="G96" s="14" t="s">
        <v>318</v>
      </c>
      <c r="H96" s="14">
        <v>10</v>
      </c>
      <c r="I96" s="14">
        <v>1</v>
      </c>
      <c r="J96" s="14">
        <v>20</v>
      </c>
      <c r="K96" s="14">
        <v>4120</v>
      </c>
      <c r="L96" s="14"/>
      <c r="M96" s="14"/>
      <c r="N96" s="14"/>
      <c r="O96" s="14"/>
      <c r="P96" s="14"/>
      <c r="Q96" s="14"/>
      <c r="R96" s="14"/>
      <c r="S96" s="15"/>
      <c r="T96" s="15"/>
      <c r="U96" s="15"/>
      <c r="V96" s="15"/>
      <c r="W96" s="15"/>
      <c r="X96" s="15"/>
      <c r="Y96" s="15"/>
      <c r="Z96" s="15"/>
    </row>
    <row r="97" spans="1:26" ht="24.75" customHeight="1" x14ac:dyDescent="0.45">
      <c r="A97" s="1"/>
      <c r="B97" s="1"/>
      <c r="C97" s="2"/>
      <c r="D97" s="2"/>
      <c r="E97" s="2"/>
      <c r="F97" s="2"/>
      <c r="G97" s="2"/>
      <c r="H97" s="2"/>
      <c r="I97" s="2"/>
      <c r="J97" s="2"/>
      <c r="K97" s="3" t="s">
        <v>12</v>
      </c>
      <c r="L97" s="3"/>
      <c r="M97" s="200"/>
      <c r="N97" s="200"/>
      <c r="O97" s="200"/>
      <c r="P97" s="2"/>
      <c r="Q97" s="2"/>
      <c r="R97" s="2"/>
      <c r="S97" s="2"/>
      <c r="T97" s="2"/>
      <c r="U97" s="2"/>
      <c r="V97" s="2"/>
      <c r="W97" s="2"/>
      <c r="X97" s="2"/>
      <c r="Y97" s="201" t="s">
        <v>13</v>
      </c>
      <c r="Z97" s="201"/>
    </row>
    <row r="98" spans="1:26" ht="24.75" customHeight="1" x14ac:dyDescent="0.4">
      <c r="A98" s="202" t="s">
        <v>11</v>
      </c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</row>
    <row r="99" spans="1:26" ht="24.75" customHeight="1" x14ac:dyDescent="0.4">
      <c r="A99" s="202" t="s">
        <v>1855</v>
      </c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</row>
    <row r="100" spans="1:26" ht="24.75" customHeight="1" x14ac:dyDescent="0.35">
      <c r="A100" s="203" t="s">
        <v>9</v>
      </c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5"/>
      <c r="P100" s="206" t="s">
        <v>14</v>
      </c>
      <c r="Q100" s="207"/>
      <c r="R100" s="207"/>
      <c r="S100" s="207"/>
      <c r="T100" s="207"/>
      <c r="U100" s="207"/>
      <c r="V100" s="207"/>
      <c r="W100" s="207"/>
      <c r="X100" s="207"/>
      <c r="Y100" s="207"/>
      <c r="Z100" s="208"/>
    </row>
    <row r="101" spans="1:26" ht="24.75" customHeight="1" x14ac:dyDescent="0.35">
      <c r="A101" s="219" t="s">
        <v>7</v>
      </c>
      <c r="B101" s="84"/>
      <c r="C101" s="219" t="s">
        <v>15</v>
      </c>
      <c r="D101" s="215" t="s">
        <v>16</v>
      </c>
      <c r="E101" s="218" t="s">
        <v>0</v>
      </c>
      <c r="F101" s="218"/>
      <c r="G101" s="219" t="s">
        <v>17</v>
      </c>
      <c r="H101" s="222" t="s">
        <v>8</v>
      </c>
      <c r="I101" s="223"/>
      <c r="J101" s="224"/>
      <c r="K101" s="225" t="s">
        <v>10</v>
      </c>
      <c r="L101" s="226"/>
      <c r="M101" s="226"/>
      <c r="N101" s="226"/>
      <c r="O101" s="226"/>
      <c r="P101" s="212" t="s">
        <v>7</v>
      </c>
      <c r="Q101" s="212" t="s">
        <v>18</v>
      </c>
      <c r="R101" s="212" t="s">
        <v>19</v>
      </c>
      <c r="S101" s="212" t="s">
        <v>20</v>
      </c>
      <c r="T101" s="212" t="s">
        <v>21</v>
      </c>
      <c r="U101" s="209" t="s">
        <v>22</v>
      </c>
      <c r="V101" s="210"/>
      <c r="W101" s="210"/>
      <c r="X101" s="211"/>
      <c r="Y101" s="212" t="s">
        <v>23</v>
      </c>
      <c r="Z101" s="212" t="s">
        <v>24</v>
      </c>
    </row>
    <row r="102" spans="1:26" ht="24.75" customHeight="1" x14ac:dyDescent="0.35">
      <c r="A102" s="220"/>
      <c r="B102" s="82"/>
      <c r="C102" s="220"/>
      <c r="D102" s="216"/>
      <c r="E102" s="220" t="s">
        <v>1</v>
      </c>
      <c r="F102" s="220" t="s">
        <v>4</v>
      </c>
      <c r="G102" s="220"/>
      <c r="H102" s="230" t="s">
        <v>2</v>
      </c>
      <c r="I102" s="230" t="s">
        <v>3</v>
      </c>
      <c r="J102" s="230" t="s">
        <v>5</v>
      </c>
      <c r="K102" s="219" t="s">
        <v>25</v>
      </c>
      <c r="L102" s="219" t="s">
        <v>26</v>
      </c>
      <c r="M102" s="219" t="s">
        <v>6</v>
      </c>
      <c r="N102" s="219" t="s">
        <v>27</v>
      </c>
      <c r="O102" s="215" t="s">
        <v>28</v>
      </c>
      <c r="P102" s="213"/>
      <c r="Q102" s="213"/>
      <c r="R102" s="213"/>
      <c r="S102" s="213"/>
      <c r="T102" s="213"/>
      <c r="U102" s="227" t="s">
        <v>29</v>
      </c>
      <c r="V102" s="236" t="s">
        <v>26</v>
      </c>
      <c r="W102" s="212" t="s">
        <v>6</v>
      </c>
      <c r="X102" s="212" t="s">
        <v>30</v>
      </c>
      <c r="Y102" s="213"/>
      <c r="Z102" s="213"/>
    </row>
    <row r="103" spans="1:26" ht="24.75" customHeight="1" x14ac:dyDescent="0.35">
      <c r="A103" s="220"/>
      <c r="B103" s="82"/>
      <c r="C103" s="220"/>
      <c r="D103" s="216"/>
      <c r="E103" s="220"/>
      <c r="F103" s="220"/>
      <c r="G103" s="220"/>
      <c r="H103" s="231"/>
      <c r="I103" s="231"/>
      <c r="J103" s="231"/>
      <c r="K103" s="220"/>
      <c r="L103" s="220"/>
      <c r="M103" s="220"/>
      <c r="N103" s="220"/>
      <c r="O103" s="216"/>
      <c r="P103" s="213"/>
      <c r="Q103" s="213"/>
      <c r="R103" s="213"/>
      <c r="S103" s="213"/>
      <c r="T103" s="213"/>
      <c r="U103" s="228"/>
      <c r="V103" s="237"/>
      <c r="W103" s="213"/>
      <c r="X103" s="213"/>
      <c r="Y103" s="213"/>
      <c r="Z103" s="213"/>
    </row>
    <row r="104" spans="1:26" ht="24.75" customHeight="1" x14ac:dyDescent="0.35">
      <c r="A104" s="221"/>
      <c r="B104" s="83"/>
      <c r="C104" s="221"/>
      <c r="D104" s="217"/>
      <c r="E104" s="221"/>
      <c r="F104" s="221"/>
      <c r="G104" s="221"/>
      <c r="H104" s="232"/>
      <c r="I104" s="232"/>
      <c r="J104" s="232"/>
      <c r="K104" s="221"/>
      <c r="L104" s="221"/>
      <c r="M104" s="221"/>
      <c r="N104" s="221"/>
      <c r="O104" s="217"/>
      <c r="P104" s="214"/>
      <c r="Q104" s="214"/>
      <c r="R104" s="214"/>
      <c r="S104" s="214"/>
      <c r="T104" s="214"/>
      <c r="U104" s="229"/>
      <c r="V104" s="238"/>
      <c r="W104" s="214"/>
      <c r="X104" s="214"/>
      <c r="Y104" s="214"/>
      <c r="Z104" s="214"/>
    </row>
    <row r="105" spans="1:26" ht="24.75" customHeight="1" x14ac:dyDescent="0.35">
      <c r="A105" s="6">
        <v>1</v>
      </c>
      <c r="B105" s="6" t="s">
        <v>1166</v>
      </c>
      <c r="C105" s="6" t="s">
        <v>1167</v>
      </c>
      <c r="D105" s="6"/>
      <c r="E105" s="11"/>
      <c r="F105" s="6"/>
      <c r="G105" s="6" t="s">
        <v>318</v>
      </c>
      <c r="H105" s="6">
        <v>18</v>
      </c>
      <c r="I105" s="6">
        <v>0</v>
      </c>
      <c r="J105" s="6">
        <v>0</v>
      </c>
      <c r="K105" s="6">
        <f>H105*400+I105*100+J105</f>
        <v>7200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4.75" customHeight="1" x14ac:dyDescent="0.35">
      <c r="A106" s="6">
        <v>2</v>
      </c>
      <c r="B106" s="6" t="s">
        <v>987</v>
      </c>
      <c r="C106" s="6" t="s">
        <v>1167</v>
      </c>
      <c r="D106" s="6"/>
      <c r="E106" s="11"/>
      <c r="F106" s="6"/>
      <c r="G106" s="6" t="s">
        <v>318</v>
      </c>
      <c r="H106" s="6">
        <v>5</v>
      </c>
      <c r="I106" s="6">
        <v>0</v>
      </c>
      <c r="J106" s="6">
        <v>0</v>
      </c>
      <c r="K106" s="6">
        <f t="shared" ref="K106:K115" si="0">H106*400+I106*100+J106</f>
        <v>2000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4.75" customHeight="1" x14ac:dyDescent="0.35">
      <c r="A107" s="6">
        <v>3</v>
      </c>
      <c r="B107" s="6" t="s">
        <v>1850</v>
      </c>
      <c r="C107" s="6" t="s">
        <v>1167</v>
      </c>
      <c r="D107" s="6"/>
      <c r="E107" s="11"/>
      <c r="F107" s="6"/>
      <c r="G107" s="6" t="s">
        <v>318</v>
      </c>
      <c r="H107" s="6">
        <v>3</v>
      </c>
      <c r="I107" s="6">
        <v>1</v>
      </c>
      <c r="J107" s="6">
        <v>0</v>
      </c>
      <c r="K107" s="6">
        <f t="shared" si="0"/>
        <v>1300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4.75" customHeight="1" x14ac:dyDescent="0.35">
      <c r="A108" s="6">
        <v>4</v>
      </c>
      <c r="B108" s="6" t="s">
        <v>1187</v>
      </c>
      <c r="C108" s="6" t="s">
        <v>1167</v>
      </c>
      <c r="D108" s="6"/>
      <c r="E108" s="11"/>
      <c r="F108" s="6"/>
      <c r="G108" s="6" t="s">
        <v>318</v>
      </c>
      <c r="H108" s="6">
        <v>25</v>
      </c>
      <c r="I108" s="6">
        <v>0</v>
      </c>
      <c r="J108" s="6">
        <v>0</v>
      </c>
      <c r="K108" s="6">
        <f t="shared" si="0"/>
        <v>10000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.75" customHeight="1" x14ac:dyDescent="0.35">
      <c r="A109" s="6">
        <v>5</v>
      </c>
      <c r="B109" s="6" t="s">
        <v>1851</v>
      </c>
      <c r="C109" s="6" t="s">
        <v>1167</v>
      </c>
      <c r="D109" s="6"/>
      <c r="E109" s="11"/>
      <c r="F109" s="6"/>
      <c r="G109" s="6" t="s">
        <v>318</v>
      </c>
      <c r="H109" s="6">
        <v>4</v>
      </c>
      <c r="I109" s="6">
        <v>0</v>
      </c>
      <c r="J109" s="6">
        <v>0</v>
      </c>
      <c r="K109" s="6">
        <f t="shared" si="0"/>
        <v>1600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.75" customHeight="1" x14ac:dyDescent="0.35">
      <c r="A110" s="6">
        <v>6</v>
      </c>
      <c r="B110" s="6" t="s">
        <v>1852</v>
      </c>
      <c r="C110" s="6" t="s">
        <v>453</v>
      </c>
      <c r="D110" s="6">
        <v>1555</v>
      </c>
      <c r="E110" s="11"/>
      <c r="F110" s="6"/>
      <c r="G110" s="6" t="s">
        <v>318</v>
      </c>
      <c r="H110" s="6">
        <v>33</v>
      </c>
      <c r="I110" s="6">
        <v>3</v>
      </c>
      <c r="J110" s="6">
        <v>43</v>
      </c>
      <c r="K110" s="6">
        <f t="shared" si="0"/>
        <v>13543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.75" customHeight="1" x14ac:dyDescent="0.35">
      <c r="A111" s="6">
        <v>7</v>
      </c>
      <c r="B111" s="6" t="s">
        <v>1853</v>
      </c>
      <c r="C111" s="6" t="s">
        <v>453</v>
      </c>
      <c r="D111" s="6">
        <v>685</v>
      </c>
      <c r="E111" s="11"/>
      <c r="F111" s="6"/>
      <c r="G111" s="6" t="s">
        <v>318</v>
      </c>
      <c r="H111" s="6">
        <v>10</v>
      </c>
      <c r="I111" s="6">
        <v>0</v>
      </c>
      <c r="J111" s="6">
        <v>0</v>
      </c>
      <c r="K111" s="6">
        <f t="shared" si="0"/>
        <v>4000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35">
      <c r="A112" s="6">
        <v>8</v>
      </c>
      <c r="B112" s="6" t="s">
        <v>1854</v>
      </c>
      <c r="C112" s="6" t="s">
        <v>453</v>
      </c>
      <c r="D112" s="6">
        <v>683</v>
      </c>
      <c r="E112" s="11"/>
      <c r="F112" s="6"/>
      <c r="G112" s="6" t="s">
        <v>318</v>
      </c>
      <c r="H112" s="6">
        <v>4</v>
      </c>
      <c r="I112" s="6">
        <v>3</v>
      </c>
      <c r="J112" s="6">
        <v>82</v>
      </c>
      <c r="K112" s="6">
        <f t="shared" si="0"/>
        <v>1982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35">
      <c r="A113" s="6">
        <v>9</v>
      </c>
      <c r="B113" s="6" t="s">
        <v>1854</v>
      </c>
      <c r="C113" s="6" t="s">
        <v>1167</v>
      </c>
      <c r="D113" s="6"/>
      <c r="E113" s="11"/>
      <c r="F113" s="6"/>
      <c r="G113" s="6" t="s">
        <v>318</v>
      </c>
      <c r="H113" s="6">
        <v>7</v>
      </c>
      <c r="I113" s="6">
        <v>0</v>
      </c>
      <c r="J113" s="6">
        <v>0</v>
      </c>
      <c r="K113" s="6">
        <f t="shared" si="0"/>
        <v>2800</v>
      </c>
      <c r="L113" s="6"/>
      <c r="M113" s="6"/>
      <c r="N113" s="6"/>
      <c r="O113" s="6"/>
      <c r="P113" s="6"/>
      <c r="Q113" s="6"/>
      <c r="R113" s="6"/>
      <c r="S113" s="8"/>
      <c r="T113" s="8"/>
      <c r="U113" s="8"/>
      <c r="V113" s="8"/>
      <c r="W113" s="8"/>
      <c r="X113" s="8"/>
      <c r="Y113" s="8"/>
      <c r="Z113" s="8"/>
    </row>
    <row r="114" spans="1:26" ht="24.75" customHeight="1" x14ac:dyDescent="0.35">
      <c r="A114" s="6">
        <v>10</v>
      </c>
      <c r="B114" s="6" t="s">
        <v>1856</v>
      </c>
      <c r="C114" s="6" t="s">
        <v>453</v>
      </c>
      <c r="D114" s="6"/>
      <c r="E114" s="6"/>
      <c r="F114" s="6"/>
      <c r="G114" s="6" t="s">
        <v>318</v>
      </c>
      <c r="H114" s="6">
        <v>5</v>
      </c>
      <c r="I114" s="6">
        <v>0</v>
      </c>
      <c r="J114" s="6">
        <v>40</v>
      </c>
      <c r="K114" s="6">
        <f t="shared" si="0"/>
        <v>2040</v>
      </c>
      <c r="L114" s="6"/>
      <c r="M114" s="6"/>
      <c r="N114" s="6"/>
      <c r="O114" s="6"/>
      <c r="P114" s="6"/>
      <c r="Q114" s="6"/>
      <c r="R114" s="6"/>
      <c r="S114" s="8"/>
      <c r="T114" s="8"/>
      <c r="U114" s="8"/>
      <c r="V114" s="8"/>
      <c r="W114" s="8"/>
      <c r="X114" s="8"/>
      <c r="Y114" s="8"/>
      <c r="Z114" s="8"/>
    </row>
    <row r="115" spans="1:26" ht="24.75" customHeight="1" x14ac:dyDescent="0.35">
      <c r="A115" s="6">
        <v>11</v>
      </c>
      <c r="B115" s="14" t="s">
        <v>1857</v>
      </c>
      <c r="C115" s="14" t="s">
        <v>453</v>
      </c>
      <c r="D115" s="14">
        <v>737</v>
      </c>
      <c r="E115" s="14"/>
      <c r="F115" s="14"/>
      <c r="G115" s="14" t="s">
        <v>318</v>
      </c>
      <c r="H115" s="14">
        <v>6</v>
      </c>
      <c r="I115" s="14">
        <v>1</v>
      </c>
      <c r="J115" s="14">
        <v>88</v>
      </c>
      <c r="K115" s="6">
        <f t="shared" si="0"/>
        <v>2588</v>
      </c>
      <c r="L115" s="14"/>
      <c r="M115" s="14"/>
      <c r="N115" s="14"/>
      <c r="O115" s="14"/>
      <c r="P115" s="14"/>
      <c r="Q115" s="14"/>
      <c r="R115" s="14"/>
      <c r="S115" s="15"/>
      <c r="T115" s="15"/>
      <c r="U115" s="15"/>
      <c r="V115" s="15"/>
      <c r="W115" s="15"/>
      <c r="X115" s="15"/>
      <c r="Y115" s="15"/>
      <c r="Z115" s="15"/>
    </row>
    <row r="116" spans="1:26" ht="24.75" customHeight="1" x14ac:dyDescent="0.4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3" t="s">
        <v>12</v>
      </c>
      <c r="L116" s="3"/>
      <c r="M116" s="200"/>
      <c r="N116" s="200"/>
      <c r="O116" s="200"/>
      <c r="P116" s="2"/>
      <c r="Q116" s="2"/>
      <c r="R116" s="2"/>
      <c r="S116" s="2"/>
      <c r="T116" s="2"/>
      <c r="U116" s="2"/>
      <c r="V116" s="2"/>
      <c r="W116" s="2"/>
      <c r="X116" s="2"/>
      <c r="Y116" s="201" t="s">
        <v>13</v>
      </c>
      <c r="Z116" s="201"/>
    </row>
    <row r="117" spans="1:26" ht="24.75" customHeight="1" x14ac:dyDescent="0.4">
      <c r="A117" s="202" t="s">
        <v>11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</row>
    <row r="118" spans="1:26" ht="24.75" customHeight="1" x14ac:dyDescent="0.4">
      <c r="A118" s="202" t="s">
        <v>1855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</row>
    <row r="119" spans="1:26" ht="24.75" customHeight="1" x14ac:dyDescent="0.35">
      <c r="A119" s="203" t="s">
        <v>9</v>
      </c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5"/>
      <c r="P119" s="206" t="s">
        <v>14</v>
      </c>
      <c r="Q119" s="207"/>
      <c r="R119" s="207"/>
      <c r="S119" s="207"/>
      <c r="T119" s="207"/>
      <c r="U119" s="207"/>
      <c r="V119" s="207"/>
      <c r="W119" s="207"/>
      <c r="X119" s="207"/>
      <c r="Y119" s="207"/>
      <c r="Z119" s="208"/>
    </row>
    <row r="120" spans="1:26" ht="24.75" customHeight="1" x14ac:dyDescent="0.35">
      <c r="A120" s="219" t="s">
        <v>7</v>
      </c>
      <c r="B120" s="139"/>
      <c r="C120" s="219" t="s">
        <v>15</v>
      </c>
      <c r="D120" s="215" t="s">
        <v>16</v>
      </c>
      <c r="E120" s="218" t="s">
        <v>0</v>
      </c>
      <c r="F120" s="218"/>
      <c r="G120" s="219" t="s">
        <v>17</v>
      </c>
      <c r="H120" s="222" t="s">
        <v>8</v>
      </c>
      <c r="I120" s="223"/>
      <c r="J120" s="224"/>
      <c r="K120" s="225" t="s">
        <v>10</v>
      </c>
      <c r="L120" s="226"/>
      <c r="M120" s="226"/>
      <c r="N120" s="226"/>
      <c r="O120" s="226"/>
      <c r="P120" s="212" t="s">
        <v>7</v>
      </c>
      <c r="Q120" s="212" t="s">
        <v>18</v>
      </c>
      <c r="R120" s="212" t="s">
        <v>19</v>
      </c>
      <c r="S120" s="212" t="s">
        <v>20</v>
      </c>
      <c r="T120" s="212" t="s">
        <v>21</v>
      </c>
      <c r="U120" s="209" t="s">
        <v>22</v>
      </c>
      <c r="V120" s="210"/>
      <c r="W120" s="210"/>
      <c r="X120" s="211"/>
      <c r="Y120" s="212" t="s">
        <v>23</v>
      </c>
      <c r="Z120" s="212" t="s">
        <v>24</v>
      </c>
    </row>
    <row r="121" spans="1:26" ht="24.75" customHeight="1" x14ac:dyDescent="0.35">
      <c r="A121" s="220"/>
      <c r="B121" s="140"/>
      <c r="C121" s="220"/>
      <c r="D121" s="216"/>
      <c r="E121" s="220" t="s">
        <v>1</v>
      </c>
      <c r="F121" s="220" t="s">
        <v>4</v>
      </c>
      <c r="G121" s="220"/>
      <c r="H121" s="230" t="s">
        <v>2</v>
      </c>
      <c r="I121" s="230" t="s">
        <v>3</v>
      </c>
      <c r="J121" s="230" t="s">
        <v>5</v>
      </c>
      <c r="K121" s="219" t="s">
        <v>25</v>
      </c>
      <c r="L121" s="219" t="s">
        <v>26</v>
      </c>
      <c r="M121" s="219" t="s">
        <v>6</v>
      </c>
      <c r="N121" s="219" t="s">
        <v>27</v>
      </c>
      <c r="O121" s="215" t="s">
        <v>28</v>
      </c>
      <c r="P121" s="213"/>
      <c r="Q121" s="213"/>
      <c r="R121" s="213"/>
      <c r="S121" s="213"/>
      <c r="T121" s="213"/>
      <c r="U121" s="227" t="s">
        <v>29</v>
      </c>
      <c r="V121" s="236" t="s">
        <v>26</v>
      </c>
      <c r="W121" s="212" t="s">
        <v>6</v>
      </c>
      <c r="X121" s="212" t="s">
        <v>30</v>
      </c>
      <c r="Y121" s="213"/>
      <c r="Z121" s="213"/>
    </row>
    <row r="122" spans="1:26" ht="24.75" customHeight="1" x14ac:dyDescent="0.35">
      <c r="A122" s="220"/>
      <c r="B122" s="140"/>
      <c r="C122" s="220"/>
      <c r="D122" s="216"/>
      <c r="E122" s="220"/>
      <c r="F122" s="220"/>
      <c r="G122" s="220"/>
      <c r="H122" s="231"/>
      <c r="I122" s="231"/>
      <c r="J122" s="231"/>
      <c r="K122" s="220"/>
      <c r="L122" s="220"/>
      <c r="M122" s="220"/>
      <c r="N122" s="220"/>
      <c r="O122" s="216"/>
      <c r="P122" s="213"/>
      <c r="Q122" s="213"/>
      <c r="R122" s="213"/>
      <c r="S122" s="213"/>
      <c r="T122" s="213"/>
      <c r="U122" s="228"/>
      <c r="V122" s="237"/>
      <c r="W122" s="213"/>
      <c r="X122" s="213"/>
      <c r="Y122" s="213"/>
      <c r="Z122" s="213"/>
    </row>
    <row r="123" spans="1:26" ht="24.75" customHeight="1" x14ac:dyDescent="0.35">
      <c r="A123" s="221"/>
      <c r="B123" s="141"/>
      <c r="C123" s="221"/>
      <c r="D123" s="217"/>
      <c r="E123" s="221"/>
      <c r="F123" s="221"/>
      <c r="G123" s="221"/>
      <c r="H123" s="232"/>
      <c r="I123" s="232"/>
      <c r="J123" s="232"/>
      <c r="K123" s="221"/>
      <c r="L123" s="221"/>
      <c r="M123" s="221"/>
      <c r="N123" s="221"/>
      <c r="O123" s="217"/>
      <c r="P123" s="214"/>
      <c r="Q123" s="214"/>
      <c r="R123" s="214"/>
      <c r="S123" s="214"/>
      <c r="T123" s="214"/>
      <c r="U123" s="229"/>
      <c r="V123" s="238"/>
      <c r="W123" s="214"/>
      <c r="X123" s="214"/>
      <c r="Y123" s="214"/>
      <c r="Z123" s="214"/>
    </row>
    <row r="124" spans="1:26" ht="24.75" customHeight="1" x14ac:dyDescent="0.35">
      <c r="A124" s="6">
        <v>12</v>
      </c>
      <c r="B124" s="6" t="s">
        <v>1857</v>
      </c>
      <c r="C124" s="6" t="s">
        <v>453</v>
      </c>
      <c r="D124" s="6">
        <v>777</v>
      </c>
      <c r="E124" s="11"/>
      <c r="F124" s="6"/>
      <c r="G124" s="6" t="s">
        <v>318</v>
      </c>
      <c r="H124" s="6">
        <v>13</v>
      </c>
      <c r="I124" s="6">
        <v>0</v>
      </c>
      <c r="J124" s="6">
        <v>37</v>
      </c>
      <c r="K124" s="6">
        <f>H124*400+I124*100+J124</f>
        <v>5237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.75" customHeight="1" x14ac:dyDescent="0.35">
      <c r="A125" s="6">
        <v>13</v>
      </c>
      <c r="B125" s="6" t="s">
        <v>1857</v>
      </c>
      <c r="C125" s="6" t="s">
        <v>1167</v>
      </c>
      <c r="D125" s="6"/>
      <c r="E125" s="11"/>
      <c r="F125" s="6"/>
      <c r="G125" s="6" t="s">
        <v>318</v>
      </c>
      <c r="H125" s="6">
        <v>23</v>
      </c>
      <c r="I125" s="6">
        <v>0</v>
      </c>
      <c r="J125" s="6">
        <v>0</v>
      </c>
      <c r="K125" s="6">
        <f t="shared" ref="K125:K134" si="1">H125*400+I125*100+J125</f>
        <v>9200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4.75" customHeight="1" x14ac:dyDescent="0.35">
      <c r="A126" s="6">
        <v>14</v>
      </c>
      <c r="B126" s="6" t="s">
        <v>1858</v>
      </c>
      <c r="C126" s="6" t="s">
        <v>453</v>
      </c>
      <c r="D126" s="6">
        <v>789</v>
      </c>
      <c r="E126" s="11"/>
      <c r="F126" s="6"/>
      <c r="G126" s="6" t="s">
        <v>318</v>
      </c>
      <c r="H126" s="6">
        <v>15</v>
      </c>
      <c r="I126" s="6">
        <v>2</v>
      </c>
      <c r="J126" s="6">
        <v>17</v>
      </c>
      <c r="K126" s="6">
        <f t="shared" si="1"/>
        <v>6217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4.75" customHeight="1" x14ac:dyDescent="0.35">
      <c r="A127" s="6">
        <v>15</v>
      </c>
      <c r="B127" s="6" t="s">
        <v>1858</v>
      </c>
      <c r="C127" s="6" t="s">
        <v>1167</v>
      </c>
      <c r="D127" s="6"/>
      <c r="E127" s="11"/>
      <c r="F127" s="6"/>
      <c r="G127" s="6" t="s">
        <v>318</v>
      </c>
      <c r="H127" s="6">
        <v>7</v>
      </c>
      <c r="I127" s="6">
        <v>0</v>
      </c>
      <c r="J127" s="6">
        <v>0</v>
      </c>
      <c r="K127" s="6">
        <f t="shared" si="1"/>
        <v>2800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4.75" customHeight="1" x14ac:dyDescent="0.35">
      <c r="A128" s="6">
        <v>16</v>
      </c>
      <c r="B128" s="6" t="s">
        <v>1859</v>
      </c>
      <c r="C128" s="6" t="s">
        <v>453</v>
      </c>
      <c r="D128" s="6">
        <v>785</v>
      </c>
      <c r="E128" s="11"/>
      <c r="F128" s="6"/>
      <c r="G128" s="6" t="s">
        <v>318</v>
      </c>
      <c r="H128" s="6">
        <v>2</v>
      </c>
      <c r="I128" s="6">
        <v>1</v>
      </c>
      <c r="J128" s="6">
        <v>87</v>
      </c>
      <c r="K128" s="6">
        <f t="shared" si="1"/>
        <v>987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4.75" customHeight="1" x14ac:dyDescent="0.35">
      <c r="A129" s="6">
        <v>17</v>
      </c>
      <c r="B129" s="6" t="s">
        <v>1859</v>
      </c>
      <c r="C129" s="6" t="s">
        <v>453</v>
      </c>
      <c r="D129" s="6">
        <v>790</v>
      </c>
      <c r="E129" s="11"/>
      <c r="F129" s="6"/>
      <c r="G129" s="6" t="s">
        <v>318</v>
      </c>
      <c r="H129" s="6">
        <v>2</v>
      </c>
      <c r="I129" s="6">
        <v>0</v>
      </c>
      <c r="J129" s="6">
        <v>6</v>
      </c>
      <c r="K129" s="6">
        <f t="shared" si="1"/>
        <v>806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4.75" customHeight="1" x14ac:dyDescent="0.35">
      <c r="A130" s="6">
        <v>18</v>
      </c>
      <c r="B130" s="6" t="s">
        <v>1860</v>
      </c>
      <c r="C130" s="6" t="s">
        <v>453</v>
      </c>
      <c r="D130" s="6">
        <v>681</v>
      </c>
      <c r="E130" s="11"/>
      <c r="F130" s="6"/>
      <c r="G130" s="6" t="s">
        <v>318</v>
      </c>
      <c r="H130" s="6">
        <v>12</v>
      </c>
      <c r="I130" s="6">
        <v>1</v>
      </c>
      <c r="J130" s="6">
        <v>60</v>
      </c>
      <c r="K130" s="6">
        <f t="shared" si="1"/>
        <v>4960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35">
      <c r="A131" s="6">
        <v>19</v>
      </c>
      <c r="B131" s="6" t="s">
        <v>1861</v>
      </c>
      <c r="C131" s="6" t="s">
        <v>453</v>
      </c>
      <c r="D131" s="6">
        <v>684</v>
      </c>
      <c r="E131" s="11"/>
      <c r="F131" s="6"/>
      <c r="G131" s="6" t="s">
        <v>318</v>
      </c>
      <c r="H131" s="6">
        <v>4</v>
      </c>
      <c r="I131" s="6">
        <v>1</v>
      </c>
      <c r="J131" s="6">
        <v>30</v>
      </c>
      <c r="K131" s="6">
        <f t="shared" si="1"/>
        <v>1730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35">
      <c r="A132" s="6">
        <v>20</v>
      </c>
      <c r="B132" s="6" t="s">
        <v>1861</v>
      </c>
      <c r="C132" s="6" t="s">
        <v>1167</v>
      </c>
      <c r="D132" s="6"/>
      <c r="E132" s="11"/>
      <c r="F132" s="6"/>
      <c r="G132" s="6" t="s">
        <v>318</v>
      </c>
      <c r="H132" s="6">
        <v>7</v>
      </c>
      <c r="I132" s="6">
        <v>0</v>
      </c>
      <c r="J132" s="6">
        <v>0</v>
      </c>
      <c r="K132" s="6">
        <f t="shared" si="1"/>
        <v>2800</v>
      </c>
      <c r="L132" s="6"/>
      <c r="M132" s="6"/>
      <c r="N132" s="6"/>
      <c r="O132" s="6"/>
      <c r="P132" s="6"/>
      <c r="Q132" s="6"/>
      <c r="R132" s="6"/>
      <c r="S132" s="8"/>
      <c r="T132" s="8"/>
      <c r="U132" s="8"/>
      <c r="V132" s="8"/>
      <c r="W132" s="8"/>
      <c r="X132" s="8"/>
      <c r="Y132" s="8"/>
      <c r="Z132" s="8"/>
    </row>
    <row r="133" spans="1:26" ht="24.75" customHeight="1" x14ac:dyDescent="0.35">
      <c r="A133" s="6">
        <v>21</v>
      </c>
      <c r="B133" s="6" t="s">
        <v>1862</v>
      </c>
      <c r="C133" s="6" t="s">
        <v>1167</v>
      </c>
      <c r="D133" s="6"/>
      <c r="E133" s="6"/>
      <c r="F133" s="6"/>
      <c r="G133" s="6" t="s">
        <v>318</v>
      </c>
      <c r="H133" s="6">
        <v>12</v>
      </c>
      <c r="I133" s="6">
        <v>0</v>
      </c>
      <c r="J133" s="6">
        <v>0</v>
      </c>
      <c r="K133" s="6">
        <f t="shared" si="1"/>
        <v>4800</v>
      </c>
      <c r="L133" s="6"/>
      <c r="M133" s="6"/>
      <c r="N133" s="6"/>
      <c r="O133" s="6"/>
      <c r="P133" s="6"/>
      <c r="Q133" s="6"/>
      <c r="R133" s="6"/>
      <c r="S133" s="8"/>
      <c r="T133" s="8"/>
      <c r="U133" s="8"/>
      <c r="V133" s="8"/>
      <c r="W133" s="8"/>
      <c r="X133" s="8"/>
      <c r="Y133" s="8"/>
      <c r="Z133" s="8"/>
    </row>
    <row r="134" spans="1:26" ht="24.75" customHeight="1" x14ac:dyDescent="0.35">
      <c r="A134" s="6">
        <v>22</v>
      </c>
      <c r="B134" s="14" t="s">
        <v>1863</v>
      </c>
      <c r="C134" s="14" t="s">
        <v>453</v>
      </c>
      <c r="D134" s="14">
        <v>2443</v>
      </c>
      <c r="E134" s="14"/>
      <c r="F134" s="14"/>
      <c r="G134" s="14" t="s">
        <v>318</v>
      </c>
      <c r="H134" s="14">
        <v>11</v>
      </c>
      <c r="I134" s="14">
        <v>2</v>
      </c>
      <c r="J134" s="14">
        <v>0</v>
      </c>
      <c r="K134" s="6">
        <f t="shared" si="1"/>
        <v>4600</v>
      </c>
      <c r="L134" s="14"/>
      <c r="M134" s="14"/>
      <c r="N134" s="14"/>
      <c r="O134" s="14"/>
      <c r="P134" s="14"/>
      <c r="Q134" s="14"/>
      <c r="R134" s="14"/>
      <c r="S134" s="15"/>
      <c r="T134" s="15"/>
      <c r="U134" s="15"/>
      <c r="V134" s="15"/>
      <c r="W134" s="15"/>
      <c r="X134" s="15"/>
      <c r="Y134" s="15"/>
      <c r="Z134" s="15"/>
    </row>
    <row r="135" spans="1:26" ht="24.75" customHeight="1" x14ac:dyDescent="0.4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3" t="s">
        <v>12</v>
      </c>
      <c r="L135" s="3"/>
      <c r="M135" s="200"/>
      <c r="N135" s="200"/>
      <c r="O135" s="200"/>
      <c r="P135" s="2"/>
      <c r="Q135" s="2"/>
      <c r="R135" s="2"/>
      <c r="S135" s="2"/>
      <c r="T135" s="2"/>
      <c r="U135" s="2"/>
      <c r="V135" s="2"/>
      <c r="W135" s="2"/>
      <c r="X135" s="2"/>
      <c r="Y135" s="201" t="s">
        <v>13</v>
      </c>
      <c r="Z135" s="201"/>
    </row>
    <row r="136" spans="1:26" ht="24.75" customHeight="1" x14ac:dyDescent="0.4">
      <c r="A136" s="202" t="s">
        <v>11</v>
      </c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</row>
    <row r="137" spans="1:26" ht="24.75" customHeight="1" x14ac:dyDescent="0.4">
      <c r="A137" s="202" t="s">
        <v>1855</v>
      </c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</row>
    <row r="138" spans="1:26" ht="24.75" customHeight="1" x14ac:dyDescent="0.35">
      <c r="A138" s="203" t="s">
        <v>9</v>
      </c>
      <c r="B138" s="204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5"/>
      <c r="P138" s="206" t="s">
        <v>14</v>
      </c>
      <c r="Q138" s="207"/>
      <c r="R138" s="207"/>
      <c r="S138" s="207"/>
      <c r="T138" s="207"/>
      <c r="U138" s="207"/>
      <c r="V138" s="207"/>
      <c r="W138" s="207"/>
      <c r="X138" s="207"/>
      <c r="Y138" s="207"/>
      <c r="Z138" s="208"/>
    </row>
    <row r="139" spans="1:26" ht="24.75" customHeight="1" x14ac:dyDescent="0.35">
      <c r="A139" s="219" t="s">
        <v>7</v>
      </c>
      <c r="B139" s="139"/>
      <c r="C139" s="219" t="s">
        <v>15</v>
      </c>
      <c r="D139" s="215" t="s">
        <v>16</v>
      </c>
      <c r="E139" s="218" t="s">
        <v>0</v>
      </c>
      <c r="F139" s="218"/>
      <c r="G139" s="219" t="s">
        <v>17</v>
      </c>
      <c r="H139" s="222" t="s">
        <v>8</v>
      </c>
      <c r="I139" s="223"/>
      <c r="J139" s="224"/>
      <c r="K139" s="225" t="s">
        <v>10</v>
      </c>
      <c r="L139" s="226"/>
      <c r="M139" s="226"/>
      <c r="N139" s="226"/>
      <c r="O139" s="226"/>
      <c r="P139" s="212" t="s">
        <v>7</v>
      </c>
      <c r="Q139" s="212" t="s">
        <v>18</v>
      </c>
      <c r="R139" s="212" t="s">
        <v>19</v>
      </c>
      <c r="S139" s="212" t="s">
        <v>20</v>
      </c>
      <c r="T139" s="212" t="s">
        <v>21</v>
      </c>
      <c r="U139" s="209" t="s">
        <v>22</v>
      </c>
      <c r="V139" s="210"/>
      <c r="W139" s="210"/>
      <c r="X139" s="211"/>
      <c r="Y139" s="212" t="s">
        <v>23</v>
      </c>
      <c r="Z139" s="212" t="s">
        <v>24</v>
      </c>
    </row>
    <row r="140" spans="1:26" ht="24.75" customHeight="1" x14ac:dyDescent="0.35">
      <c r="A140" s="220"/>
      <c r="B140" s="140"/>
      <c r="C140" s="220"/>
      <c r="D140" s="216"/>
      <c r="E140" s="220" t="s">
        <v>1</v>
      </c>
      <c r="F140" s="220" t="s">
        <v>4</v>
      </c>
      <c r="G140" s="220"/>
      <c r="H140" s="230" t="s">
        <v>2</v>
      </c>
      <c r="I140" s="230" t="s">
        <v>3</v>
      </c>
      <c r="J140" s="230" t="s">
        <v>5</v>
      </c>
      <c r="K140" s="219" t="s">
        <v>25</v>
      </c>
      <c r="L140" s="219" t="s">
        <v>26</v>
      </c>
      <c r="M140" s="219" t="s">
        <v>6</v>
      </c>
      <c r="N140" s="219" t="s">
        <v>27</v>
      </c>
      <c r="O140" s="215" t="s">
        <v>28</v>
      </c>
      <c r="P140" s="213"/>
      <c r="Q140" s="213"/>
      <c r="R140" s="213"/>
      <c r="S140" s="213"/>
      <c r="T140" s="213"/>
      <c r="U140" s="227" t="s">
        <v>29</v>
      </c>
      <c r="V140" s="236" t="s">
        <v>26</v>
      </c>
      <c r="W140" s="212" t="s">
        <v>6</v>
      </c>
      <c r="X140" s="212" t="s">
        <v>30</v>
      </c>
      <c r="Y140" s="213"/>
      <c r="Z140" s="213"/>
    </row>
    <row r="141" spans="1:26" ht="24.75" customHeight="1" x14ac:dyDescent="0.35">
      <c r="A141" s="220"/>
      <c r="B141" s="140"/>
      <c r="C141" s="220"/>
      <c r="D141" s="216"/>
      <c r="E141" s="220"/>
      <c r="F141" s="220"/>
      <c r="G141" s="220"/>
      <c r="H141" s="231"/>
      <c r="I141" s="231"/>
      <c r="J141" s="231"/>
      <c r="K141" s="220"/>
      <c r="L141" s="220"/>
      <c r="M141" s="220"/>
      <c r="N141" s="220"/>
      <c r="O141" s="216"/>
      <c r="P141" s="213"/>
      <c r="Q141" s="213"/>
      <c r="R141" s="213"/>
      <c r="S141" s="213"/>
      <c r="T141" s="213"/>
      <c r="U141" s="228"/>
      <c r="V141" s="237"/>
      <c r="W141" s="213"/>
      <c r="X141" s="213"/>
      <c r="Y141" s="213"/>
      <c r="Z141" s="213"/>
    </row>
    <row r="142" spans="1:26" ht="24.75" customHeight="1" x14ac:dyDescent="0.35">
      <c r="A142" s="221"/>
      <c r="B142" s="141"/>
      <c r="C142" s="221"/>
      <c r="D142" s="217"/>
      <c r="E142" s="221"/>
      <c r="F142" s="221"/>
      <c r="G142" s="221"/>
      <c r="H142" s="232"/>
      <c r="I142" s="232"/>
      <c r="J142" s="232"/>
      <c r="K142" s="221"/>
      <c r="L142" s="221"/>
      <c r="M142" s="221"/>
      <c r="N142" s="221"/>
      <c r="O142" s="217"/>
      <c r="P142" s="214"/>
      <c r="Q142" s="214"/>
      <c r="R142" s="214"/>
      <c r="S142" s="214"/>
      <c r="T142" s="214"/>
      <c r="U142" s="229"/>
      <c r="V142" s="238"/>
      <c r="W142" s="214"/>
      <c r="X142" s="214"/>
      <c r="Y142" s="214"/>
      <c r="Z142" s="214"/>
    </row>
    <row r="143" spans="1:26" ht="24.75" customHeight="1" x14ac:dyDescent="0.35">
      <c r="A143" s="6">
        <v>23</v>
      </c>
      <c r="B143" s="6" t="s">
        <v>1863</v>
      </c>
      <c r="C143" s="6" t="s">
        <v>453</v>
      </c>
      <c r="D143" s="6">
        <v>4765</v>
      </c>
      <c r="E143" s="11"/>
      <c r="F143" s="6"/>
      <c r="G143" s="6" t="s">
        <v>318</v>
      </c>
      <c r="H143" s="6">
        <v>1</v>
      </c>
      <c r="I143" s="6">
        <v>0</v>
      </c>
      <c r="J143" s="6">
        <v>0</v>
      </c>
      <c r="K143" s="6">
        <f>H143*400+I143*100+J143</f>
        <v>400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4.75" customHeight="1" x14ac:dyDescent="0.35">
      <c r="A144" s="6">
        <v>24</v>
      </c>
      <c r="B144" s="6" t="s">
        <v>1200</v>
      </c>
      <c r="C144" s="6" t="s">
        <v>1167</v>
      </c>
      <c r="D144" s="6"/>
      <c r="E144" s="11"/>
      <c r="F144" s="6"/>
      <c r="G144" s="6" t="s">
        <v>318</v>
      </c>
      <c r="H144" s="6">
        <v>10</v>
      </c>
      <c r="I144" s="6">
        <v>0</v>
      </c>
      <c r="J144" s="6">
        <v>0</v>
      </c>
      <c r="K144" s="6">
        <f t="shared" ref="K144:K145" si="2">H144*400+I144*100+J144</f>
        <v>4000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4.75" customHeight="1" x14ac:dyDescent="0.35">
      <c r="A145" s="6">
        <v>25</v>
      </c>
      <c r="B145" s="6" t="s">
        <v>1864</v>
      </c>
      <c r="C145" s="6" t="s">
        <v>453</v>
      </c>
      <c r="D145" s="6">
        <v>4421</v>
      </c>
      <c r="E145" s="11"/>
      <c r="F145" s="6"/>
      <c r="G145" s="6" t="s">
        <v>318</v>
      </c>
      <c r="H145" s="6">
        <v>3</v>
      </c>
      <c r="I145" s="6">
        <v>3</v>
      </c>
      <c r="J145" s="6">
        <v>64</v>
      </c>
      <c r="K145" s="6">
        <f t="shared" si="2"/>
        <v>1564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4.75" customHeight="1" x14ac:dyDescent="0.35">
      <c r="A146" s="6"/>
      <c r="B146" s="6"/>
      <c r="C146" s="6"/>
      <c r="D146" s="6"/>
      <c r="E146" s="11"/>
      <c r="F146" s="6"/>
      <c r="G146" s="6"/>
      <c r="H146" s="6"/>
      <c r="I146" s="6"/>
      <c r="J146" s="6"/>
      <c r="K146" s="6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4.75" customHeight="1" x14ac:dyDescent="0.35">
      <c r="A147" s="6"/>
      <c r="B147" s="6"/>
      <c r="C147" s="6"/>
      <c r="D147" s="6"/>
      <c r="E147" s="11"/>
      <c r="F147" s="6"/>
      <c r="G147" s="6"/>
      <c r="H147" s="6"/>
      <c r="I147" s="6"/>
      <c r="J147" s="6"/>
      <c r="K147" s="6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4.75" customHeight="1" x14ac:dyDescent="0.35">
      <c r="A148" s="6"/>
      <c r="B148" s="6"/>
      <c r="C148" s="6"/>
      <c r="D148" s="6"/>
      <c r="E148" s="11"/>
      <c r="F148" s="6"/>
      <c r="G148" s="6"/>
      <c r="H148" s="6"/>
      <c r="I148" s="6"/>
      <c r="J148" s="6"/>
      <c r="K148" s="6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4.75" customHeight="1" x14ac:dyDescent="0.35">
      <c r="A149" s="6"/>
      <c r="B149" s="6"/>
      <c r="C149" s="6"/>
      <c r="D149" s="6"/>
      <c r="E149" s="11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35">
      <c r="A150" s="6"/>
      <c r="B150" s="6"/>
      <c r="C150" s="6"/>
      <c r="D150" s="6"/>
      <c r="E150" s="11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35">
      <c r="A151" s="6"/>
      <c r="B151" s="6"/>
      <c r="C151" s="6"/>
      <c r="D151" s="6"/>
      <c r="E151" s="11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8"/>
      <c r="T151" s="8"/>
      <c r="U151" s="8"/>
      <c r="V151" s="8"/>
      <c r="W151" s="8"/>
      <c r="X151" s="8"/>
      <c r="Y151" s="8"/>
      <c r="Z151" s="8"/>
    </row>
    <row r="152" spans="1:26" ht="24.7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8"/>
      <c r="T152" s="8"/>
      <c r="U152" s="8"/>
      <c r="V152" s="8"/>
      <c r="W152" s="8"/>
      <c r="X152" s="8"/>
      <c r="Y152" s="8"/>
      <c r="Z152" s="8"/>
    </row>
    <row r="153" spans="1:26" ht="24.75" customHeight="1" x14ac:dyDescent="0.35">
      <c r="A153" s="6"/>
      <c r="B153" s="14"/>
      <c r="C153" s="14"/>
      <c r="D153" s="14"/>
      <c r="E153" s="14"/>
      <c r="F153" s="14"/>
      <c r="G153" s="14"/>
      <c r="H153" s="14"/>
      <c r="I153" s="14"/>
      <c r="J153" s="14"/>
      <c r="K153" s="6"/>
      <c r="L153" s="14"/>
      <c r="M153" s="14"/>
      <c r="N153" s="14"/>
      <c r="O153" s="14"/>
      <c r="P153" s="14"/>
      <c r="Q153" s="14"/>
      <c r="R153" s="14"/>
      <c r="S153" s="15"/>
      <c r="T153" s="15"/>
      <c r="U153" s="15"/>
      <c r="V153" s="15"/>
      <c r="W153" s="15"/>
      <c r="X153" s="15"/>
      <c r="Y153" s="15"/>
      <c r="Z153" s="15"/>
    </row>
  </sheetData>
  <mergeCells count="138">
    <mergeCell ref="K102:K104"/>
    <mergeCell ref="L102:L104"/>
    <mergeCell ref="M102:M104"/>
    <mergeCell ref="N102:N104"/>
    <mergeCell ref="O102:O104"/>
    <mergeCell ref="U102:U104"/>
    <mergeCell ref="V102:V104"/>
    <mergeCell ref="W102:W104"/>
    <mergeCell ref="X102:X104"/>
    <mergeCell ref="A98:Z98"/>
    <mergeCell ref="A99:Z99"/>
    <mergeCell ref="A100:O100"/>
    <mergeCell ref="P100:Z100"/>
    <mergeCell ref="A101:A104"/>
    <mergeCell ref="C101:C104"/>
    <mergeCell ref="D101:D104"/>
    <mergeCell ref="E101:F101"/>
    <mergeCell ref="G101:G104"/>
    <mergeCell ref="H101:J101"/>
    <mergeCell ref="K101:O101"/>
    <mergeCell ref="P101:P104"/>
    <mergeCell ref="Q101:Q104"/>
    <mergeCell ref="R101:R104"/>
    <mergeCell ref="S101:S104"/>
    <mergeCell ref="T101:T104"/>
    <mergeCell ref="U101:X101"/>
    <mergeCell ref="Y101:Y104"/>
    <mergeCell ref="Z101:Z104"/>
    <mergeCell ref="E102:E104"/>
    <mergeCell ref="F102:F104"/>
    <mergeCell ref="H102:H104"/>
    <mergeCell ref="I102:I104"/>
    <mergeCell ref="J102:J104"/>
    <mergeCell ref="M97:O97"/>
    <mergeCell ref="Y97:Z97"/>
    <mergeCell ref="U5:X5"/>
    <mergeCell ref="Y5:Y8"/>
    <mergeCell ref="Z5:Z8"/>
    <mergeCell ref="E6:E8"/>
    <mergeCell ref="F6:F8"/>
    <mergeCell ref="H6:H8"/>
    <mergeCell ref="I6:I8"/>
    <mergeCell ref="J6:J8"/>
    <mergeCell ref="K6:K8"/>
    <mergeCell ref="L6:L8"/>
    <mergeCell ref="K5:O5"/>
    <mergeCell ref="P5:P8"/>
    <mergeCell ref="Q5:Q8"/>
    <mergeCell ref="R5:R8"/>
    <mergeCell ref="S5:S8"/>
    <mergeCell ref="T5:T8"/>
    <mergeCell ref="M6:M8"/>
    <mergeCell ref="N6:N8"/>
    <mergeCell ref="O6:O8"/>
    <mergeCell ref="A2:Z2"/>
    <mergeCell ref="A3:Z3"/>
    <mergeCell ref="A4:O4"/>
    <mergeCell ref="P4:Z4"/>
    <mergeCell ref="A5:A8"/>
    <mergeCell ref="C5:C8"/>
    <mergeCell ref="D5:D8"/>
    <mergeCell ref="E5:F5"/>
    <mergeCell ref="G5:G8"/>
    <mergeCell ref="H5:J5"/>
    <mergeCell ref="U6:U8"/>
    <mergeCell ref="V6:V8"/>
    <mergeCell ref="W6:W8"/>
    <mergeCell ref="X6:X8"/>
    <mergeCell ref="M116:O116"/>
    <mergeCell ref="Y116:Z116"/>
    <mergeCell ref="A117:Z117"/>
    <mergeCell ref="A118:Z118"/>
    <mergeCell ref="A119:O119"/>
    <mergeCell ref="P119:Z119"/>
    <mergeCell ref="A120:A123"/>
    <mergeCell ref="C120:C123"/>
    <mergeCell ref="D120:D123"/>
    <mergeCell ref="E120:F120"/>
    <mergeCell ref="G120:G123"/>
    <mergeCell ref="H120:J120"/>
    <mergeCell ref="K120:O120"/>
    <mergeCell ref="P120:P123"/>
    <mergeCell ref="Q120:Q123"/>
    <mergeCell ref="R120:R123"/>
    <mergeCell ref="S120:S123"/>
    <mergeCell ref="T120:T123"/>
    <mergeCell ref="U120:X120"/>
    <mergeCell ref="Y120:Y123"/>
    <mergeCell ref="Z120:Z123"/>
    <mergeCell ref="E121:E123"/>
    <mergeCell ref="F121:F123"/>
    <mergeCell ref="H121:H123"/>
    <mergeCell ref="I121:I123"/>
    <mergeCell ref="J121:J123"/>
    <mergeCell ref="K121:K123"/>
    <mergeCell ref="L121:L123"/>
    <mergeCell ref="M121:M123"/>
    <mergeCell ref="N121:N123"/>
    <mergeCell ref="O121:O123"/>
    <mergeCell ref="U121:U123"/>
    <mergeCell ref="V121:V123"/>
    <mergeCell ref="W121:W123"/>
    <mergeCell ref="X121:X123"/>
    <mergeCell ref="M135:O135"/>
    <mergeCell ref="Y135:Z135"/>
    <mergeCell ref="A136:Z136"/>
    <mergeCell ref="A137:Z137"/>
    <mergeCell ref="A138:O138"/>
    <mergeCell ref="P138:Z138"/>
    <mergeCell ref="A139:A142"/>
    <mergeCell ref="C139:C142"/>
    <mergeCell ref="D139:D142"/>
    <mergeCell ref="E139:F139"/>
    <mergeCell ref="G139:G142"/>
    <mergeCell ref="H139:J139"/>
    <mergeCell ref="K139:O139"/>
    <mergeCell ref="P139:P142"/>
    <mergeCell ref="Q139:Q142"/>
    <mergeCell ref="R139:R142"/>
    <mergeCell ref="S139:S142"/>
    <mergeCell ref="T139:T142"/>
    <mergeCell ref="U139:X139"/>
    <mergeCell ref="Y139:Y142"/>
    <mergeCell ref="Z139:Z142"/>
    <mergeCell ref="E140:E142"/>
    <mergeCell ref="U140:U142"/>
    <mergeCell ref="V140:V142"/>
    <mergeCell ref="W140:W142"/>
    <mergeCell ref="X140:X142"/>
    <mergeCell ref="F140:F142"/>
    <mergeCell ref="H140:H142"/>
    <mergeCell ref="I140:I142"/>
    <mergeCell ref="J140:J142"/>
    <mergeCell ref="K140:K142"/>
    <mergeCell ref="L140:L142"/>
    <mergeCell ref="M140:M142"/>
    <mergeCell ref="N140:N142"/>
    <mergeCell ref="O140:O142"/>
  </mergeCells>
  <pageMargins left="0.25" right="0.25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7"/>
  <sheetViews>
    <sheetView topLeftCell="A124" workbookViewId="0">
      <selection activeCell="B124" sqref="B1:B1048576"/>
    </sheetView>
  </sheetViews>
  <sheetFormatPr defaultRowHeight="18" x14ac:dyDescent="0.35"/>
  <cols>
    <col min="1" max="1" width="5.5" style="5" customWidth="1"/>
    <col min="2" max="2" width="20.3984375" style="5" hidden="1" customWidth="1"/>
    <col min="3" max="3" width="5.69921875" style="5" customWidth="1"/>
    <col min="4" max="4" width="6.5" style="5" customWidth="1"/>
    <col min="5" max="5" width="6" style="5" customWidth="1"/>
    <col min="6" max="6" width="4.8984375" style="5" customWidth="1"/>
    <col min="7" max="7" width="9" style="5" customWidth="1"/>
    <col min="8" max="8" width="4.19921875" style="5" customWidth="1"/>
    <col min="9" max="9" width="3.09765625" style="5" customWidth="1"/>
    <col min="10" max="10" width="3.3984375" style="5" customWidth="1"/>
    <col min="11" max="11" width="7.5" style="5" customWidth="1"/>
    <col min="12" max="12" width="4.19921875" style="5" customWidth="1"/>
    <col min="13" max="13" width="3.69921875" style="5" customWidth="1"/>
    <col min="14" max="14" width="6.59765625" style="5" customWidth="1"/>
    <col min="15" max="15" width="6.3984375" style="5" customWidth="1"/>
    <col min="16" max="16" width="2.69921875" style="5" customWidth="1"/>
    <col min="17" max="17" width="3.19921875" style="5" customWidth="1"/>
    <col min="18" max="18" width="7.09765625" style="5" customWidth="1"/>
    <col min="19" max="19" width="7" style="5" customWidth="1"/>
    <col min="20" max="20" width="6.19921875" style="5" customWidth="1"/>
    <col min="21" max="21" width="6.69921875" style="5" customWidth="1"/>
    <col min="22" max="22" width="5" style="5" customWidth="1"/>
    <col min="23" max="23" width="3.3984375" style="5" customWidth="1"/>
    <col min="24" max="24" width="6.59765625" style="5" customWidth="1"/>
    <col min="25" max="25" width="6.5" style="5" customWidth="1"/>
    <col min="26" max="26" width="4.09765625" style="5" customWidth="1"/>
    <col min="27" max="230" width="9" style="5"/>
    <col min="231" max="231" width="3.3984375" style="5" customWidth="1"/>
    <col min="232" max="232" width="6" style="5" customWidth="1"/>
    <col min="233" max="233" width="5.59765625" style="5" customWidth="1"/>
    <col min="234" max="234" width="6" style="5" customWidth="1"/>
    <col min="235" max="235" width="7.19921875" style="5" customWidth="1"/>
    <col min="236" max="236" width="10" style="5" customWidth="1"/>
    <col min="237" max="237" width="3.09765625" style="5" customWidth="1"/>
    <col min="238" max="238" width="3.69921875" style="5" customWidth="1"/>
    <col min="239" max="239" width="3.5" style="5" customWidth="1"/>
    <col min="240" max="240" width="6.09765625" style="5" customWidth="1"/>
    <col min="241" max="241" width="7.09765625" style="5" customWidth="1"/>
    <col min="242" max="242" width="6.09765625" style="5" customWidth="1"/>
    <col min="243" max="243" width="7.5" style="5" customWidth="1"/>
    <col min="244" max="244" width="7.59765625" style="5" customWidth="1"/>
    <col min="245" max="245" width="3.19921875" style="5" customWidth="1"/>
    <col min="246" max="246" width="7.19921875" style="5" customWidth="1"/>
    <col min="247" max="247" width="15.5" style="5" customWidth="1"/>
    <col min="248" max="249" width="11.19921875" style="5" customWidth="1"/>
    <col min="250" max="250" width="8.09765625" style="5" customWidth="1"/>
    <col min="251" max="251" width="5.8984375" style="5" customWidth="1"/>
    <col min="252" max="252" width="5" style="5" customWidth="1"/>
    <col min="253" max="253" width="8.3984375" style="5" customWidth="1"/>
    <col min="254" max="254" width="8.59765625" style="5" customWidth="1"/>
    <col min="255" max="255" width="6.3984375" style="5" customWidth="1"/>
    <col min="256" max="486" width="9" style="5"/>
    <col min="487" max="487" width="3.3984375" style="5" customWidth="1"/>
    <col min="488" max="488" width="6" style="5" customWidth="1"/>
    <col min="489" max="489" width="5.59765625" style="5" customWidth="1"/>
    <col min="490" max="490" width="6" style="5" customWidth="1"/>
    <col min="491" max="491" width="7.19921875" style="5" customWidth="1"/>
    <col min="492" max="492" width="10" style="5" customWidth="1"/>
    <col min="493" max="493" width="3.09765625" style="5" customWidth="1"/>
    <col min="494" max="494" width="3.69921875" style="5" customWidth="1"/>
    <col min="495" max="495" width="3.5" style="5" customWidth="1"/>
    <col min="496" max="496" width="6.09765625" style="5" customWidth="1"/>
    <col min="497" max="497" width="7.09765625" style="5" customWidth="1"/>
    <col min="498" max="498" width="6.09765625" style="5" customWidth="1"/>
    <col min="499" max="499" width="7.5" style="5" customWidth="1"/>
    <col min="500" max="500" width="7.59765625" style="5" customWidth="1"/>
    <col min="501" max="501" width="3.19921875" style="5" customWidth="1"/>
    <col min="502" max="502" width="7.19921875" style="5" customWidth="1"/>
    <col min="503" max="503" width="15.5" style="5" customWidth="1"/>
    <col min="504" max="505" width="11.19921875" style="5" customWidth="1"/>
    <col min="506" max="506" width="8.09765625" style="5" customWidth="1"/>
    <col min="507" max="507" width="5.8984375" style="5" customWidth="1"/>
    <col min="508" max="508" width="5" style="5" customWidth="1"/>
    <col min="509" max="509" width="8.3984375" style="5" customWidth="1"/>
    <col min="510" max="510" width="8.59765625" style="5" customWidth="1"/>
    <col min="511" max="511" width="6.3984375" style="5" customWidth="1"/>
    <col min="512" max="742" width="9" style="5"/>
    <col min="743" max="743" width="3.3984375" style="5" customWidth="1"/>
    <col min="744" max="744" width="6" style="5" customWidth="1"/>
    <col min="745" max="745" width="5.59765625" style="5" customWidth="1"/>
    <col min="746" max="746" width="6" style="5" customWidth="1"/>
    <col min="747" max="747" width="7.19921875" style="5" customWidth="1"/>
    <col min="748" max="748" width="10" style="5" customWidth="1"/>
    <col min="749" max="749" width="3.09765625" style="5" customWidth="1"/>
    <col min="750" max="750" width="3.69921875" style="5" customWidth="1"/>
    <col min="751" max="751" width="3.5" style="5" customWidth="1"/>
    <col min="752" max="752" width="6.09765625" style="5" customWidth="1"/>
    <col min="753" max="753" width="7.09765625" style="5" customWidth="1"/>
    <col min="754" max="754" width="6.09765625" style="5" customWidth="1"/>
    <col min="755" max="755" width="7.5" style="5" customWidth="1"/>
    <col min="756" max="756" width="7.59765625" style="5" customWidth="1"/>
    <col min="757" max="757" width="3.19921875" style="5" customWidth="1"/>
    <col min="758" max="758" width="7.19921875" style="5" customWidth="1"/>
    <col min="759" max="759" width="15.5" style="5" customWidth="1"/>
    <col min="760" max="761" width="11.19921875" style="5" customWidth="1"/>
    <col min="762" max="762" width="8.09765625" style="5" customWidth="1"/>
    <col min="763" max="763" width="5.8984375" style="5" customWidth="1"/>
    <col min="764" max="764" width="5" style="5" customWidth="1"/>
    <col min="765" max="765" width="8.3984375" style="5" customWidth="1"/>
    <col min="766" max="766" width="8.59765625" style="5" customWidth="1"/>
    <col min="767" max="767" width="6.3984375" style="5" customWidth="1"/>
    <col min="768" max="998" width="9" style="5"/>
    <col min="999" max="999" width="3.3984375" style="5" customWidth="1"/>
    <col min="1000" max="1000" width="6" style="5" customWidth="1"/>
    <col min="1001" max="1001" width="5.59765625" style="5" customWidth="1"/>
    <col min="1002" max="1002" width="6" style="5" customWidth="1"/>
    <col min="1003" max="1003" width="7.19921875" style="5" customWidth="1"/>
    <col min="1004" max="1004" width="10" style="5" customWidth="1"/>
    <col min="1005" max="1005" width="3.09765625" style="5" customWidth="1"/>
    <col min="1006" max="1006" width="3.69921875" style="5" customWidth="1"/>
    <col min="1007" max="1007" width="3.5" style="5" customWidth="1"/>
    <col min="1008" max="1008" width="6.09765625" style="5" customWidth="1"/>
    <col min="1009" max="1009" width="7.09765625" style="5" customWidth="1"/>
    <col min="1010" max="1010" width="6.09765625" style="5" customWidth="1"/>
    <col min="1011" max="1011" width="7.5" style="5" customWidth="1"/>
    <col min="1012" max="1012" width="7.59765625" style="5" customWidth="1"/>
    <col min="1013" max="1013" width="3.19921875" style="5" customWidth="1"/>
    <col min="1014" max="1014" width="7.19921875" style="5" customWidth="1"/>
    <col min="1015" max="1015" width="15.5" style="5" customWidth="1"/>
    <col min="1016" max="1017" width="11.19921875" style="5" customWidth="1"/>
    <col min="1018" max="1018" width="8.09765625" style="5" customWidth="1"/>
    <col min="1019" max="1019" width="5.8984375" style="5" customWidth="1"/>
    <col min="1020" max="1020" width="5" style="5" customWidth="1"/>
    <col min="1021" max="1021" width="8.3984375" style="5" customWidth="1"/>
    <col min="1022" max="1022" width="8.59765625" style="5" customWidth="1"/>
    <col min="1023" max="1023" width="6.3984375" style="5" customWidth="1"/>
    <col min="1024" max="1254" width="9" style="5"/>
    <col min="1255" max="1255" width="3.3984375" style="5" customWidth="1"/>
    <col min="1256" max="1256" width="6" style="5" customWidth="1"/>
    <col min="1257" max="1257" width="5.59765625" style="5" customWidth="1"/>
    <col min="1258" max="1258" width="6" style="5" customWidth="1"/>
    <col min="1259" max="1259" width="7.19921875" style="5" customWidth="1"/>
    <col min="1260" max="1260" width="10" style="5" customWidth="1"/>
    <col min="1261" max="1261" width="3.09765625" style="5" customWidth="1"/>
    <col min="1262" max="1262" width="3.69921875" style="5" customWidth="1"/>
    <col min="1263" max="1263" width="3.5" style="5" customWidth="1"/>
    <col min="1264" max="1264" width="6.09765625" style="5" customWidth="1"/>
    <col min="1265" max="1265" width="7.09765625" style="5" customWidth="1"/>
    <col min="1266" max="1266" width="6.09765625" style="5" customWidth="1"/>
    <col min="1267" max="1267" width="7.5" style="5" customWidth="1"/>
    <col min="1268" max="1268" width="7.59765625" style="5" customWidth="1"/>
    <col min="1269" max="1269" width="3.19921875" style="5" customWidth="1"/>
    <col min="1270" max="1270" width="7.19921875" style="5" customWidth="1"/>
    <col min="1271" max="1271" width="15.5" style="5" customWidth="1"/>
    <col min="1272" max="1273" width="11.19921875" style="5" customWidth="1"/>
    <col min="1274" max="1274" width="8.09765625" style="5" customWidth="1"/>
    <col min="1275" max="1275" width="5.8984375" style="5" customWidth="1"/>
    <col min="1276" max="1276" width="5" style="5" customWidth="1"/>
    <col min="1277" max="1277" width="8.3984375" style="5" customWidth="1"/>
    <col min="1278" max="1278" width="8.59765625" style="5" customWidth="1"/>
    <col min="1279" max="1279" width="6.3984375" style="5" customWidth="1"/>
    <col min="1280" max="1510" width="9" style="5"/>
    <col min="1511" max="1511" width="3.3984375" style="5" customWidth="1"/>
    <col min="1512" max="1512" width="6" style="5" customWidth="1"/>
    <col min="1513" max="1513" width="5.59765625" style="5" customWidth="1"/>
    <col min="1514" max="1514" width="6" style="5" customWidth="1"/>
    <col min="1515" max="1515" width="7.19921875" style="5" customWidth="1"/>
    <col min="1516" max="1516" width="10" style="5" customWidth="1"/>
    <col min="1517" max="1517" width="3.09765625" style="5" customWidth="1"/>
    <col min="1518" max="1518" width="3.69921875" style="5" customWidth="1"/>
    <col min="1519" max="1519" width="3.5" style="5" customWidth="1"/>
    <col min="1520" max="1520" width="6.09765625" style="5" customWidth="1"/>
    <col min="1521" max="1521" width="7.09765625" style="5" customWidth="1"/>
    <col min="1522" max="1522" width="6.09765625" style="5" customWidth="1"/>
    <col min="1523" max="1523" width="7.5" style="5" customWidth="1"/>
    <col min="1524" max="1524" width="7.59765625" style="5" customWidth="1"/>
    <col min="1525" max="1525" width="3.19921875" style="5" customWidth="1"/>
    <col min="1526" max="1526" width="7.19921875" style="5" customWidth="1"/>
    <col min="1527" max="1527" width="15.5" style="5" customWidth="1"/>
    <col min="1528" max="1529" width="11.19921875" style="5" customWidth="1"/>
    <col min="1530" max="1530" width="8.09765625" style="5" customWidth="1"/>
    <col min="1531" max="1531" width="5.8984375" style="5" customWidth="1"/>
    <col min="1532" max="1532" width="5" style="5" customWidth="1"/>
    <col min="1533" max="1533" width="8.3984375" style="5" customWidth="1"/>
    <col min="1534" max="1534" width="8.59765625" style="5" customWidth="1"/>
    <col min="1535" max="1535" width="6.3984375" style="5" customWidth="1"/>
    <col min="1536" max="1766" width="9" style="5"/>
    <col min="1767" max="1767" width="3.3984375" style="5" customWidth="1"/>
    <col min="1768" max="1768" width="6" style="5" customWidth="1"/>
    <col min="1769" max="1769" width="5.59765625" style="5" customWidth="1"/>
    <col min="1770" max="1770" width="6" style="5" customWidth="1"/>
    <col min="1771" max="1771" width="7.19921875" style="5" customWidth="1"/>
    <col min="1772" max="1772" width="10" style="5" customWidth="1"/>
    <col min="1773" max="1773" width="3.09765625" style="5" customWidth="1"/>
    <col min="1774" max="1774" width="3.69921875" style="5" customWidth="1"/>
    <col min="1775" max="1775" width="3.5" style="5" customWidth="1"/>
    <col min="1776" max="1776" width="6.09765625" style="5" customWidth="1"/>
    <col min="1777" max="1777" width="7.09765625" style="5" customWidth="1"/>
    <col min="1778" max="1778" width="6.09765625" style="5" customWidth="1"/>
    <col min="1779" max="1779" width="7.5" style="5" customWidth="1"/>
    <col min="1780" max="1780" width="7.59765625" style="5" customWidth="1"/>
    <col min="1781" max="1781" width="3.19921875" style="5" customWidth="1"/>
    <col min="1782" max="1782" width="7.19921875" style="5" customWidth="1"/>
    <col min="1783" max="1783" width="15.5" style="5" customWidth="1"/>
    <col min="1784" max="1785" width="11.19921875" style="5" customWidth="1"/>
    <col min="1786" max="1786" width="8.09765625" style="5" customWidth="1"/>
    <col min="1787" max="1787" width="5.8984375" style="5" customWidth="1"/>
    <col min="1788" max="1788" width="5" style="5" customWidth="1"/>
    <col min="1789" max="1789" width="8.3984375" style="5" customWidth="1"/>
    <col min="1790" max="1790" width="8.59765625" style="5" customWidth="1"/>
    <col min="1791" max="1791" width="6.3984375" style="5" customWidth="1"/>
    <col min="1792" max="2022" width="9" style="5"/>
    <col min="2023" max="2023" width="3.3984375" style="5" customWidth="1"/>
    <col min="2024" max="2024" width="6" style="5" customWidth="1"/>
    <col min="2025" max="2025" width="5.59765625" style="5" customWidth="1"/>
    <col min="2026" max="2026" width="6" style="5" customWidth="1"/>
    <col min="2027" max="2027" width="7.19921875" style="5" customWidth="1"/>
    <col min="2028" max="2028" width="10" style="5" customWidth="1"/>
    <col min="2029" max="2029" width="3.09765625" style="5" customWidth="1"/>
    <col min="2030" max="2030" width="3.69921875" style="5" customWidth="1"/>
    <col min="2031" max="2031" width="3.5" style="5" customWidth="1"/>
    <col min="2032" max="2032" width="6.09765625" style="5" customWidth="1"/>
    <col min="2033" max="2033" width="7.09765625" style="5" customWidth="1"/>
    <col min="2034" max="2034" width="6.09765625" style="5" customWidth="1"/>
    <col min="2035" max="2035" width="7.5" style="5" customWidth="1"/>
    <col min="2036" max="2036" width="7.59765625" style="5" customWidth="1"/>
    <col min="2037" max="2037" width="3.19921875" style="5" customWidth="1"/>
    <col min="2038" max="2038" width="7.19921875" style="5" customWidth="1"/>
    <col min="2039" max="2039" width="15.5" style="5" customWidth="1"/>
    <col min="2040" max="2041" width="11.19921875" style="5" customWidth="1"/>
    <col min="2042" max="2042" width="8.09765625" style="5" customWidth="1"/>
    <col min="2043" max="2043" width="5.8984375" style="5" customWidth="1"/>
    <col min="2044" max="2044" width="5" style="5" customWidth="1"/>
    <col min="2045" max="2045" width="8.3984375" style="5" customWidth="1"/>
    <col min="2046" max="2046" width="8.59765625" style="5" customWidth="1"/>
    <col min="2047" max="2047" width="6.3984375" style="5" customWidth="1"/>
    <col min="2048" max="2278" width="9" style="5"/>
    <col min="2279" max="2279" width="3.3984375" style="5" customWidth="1"/>
    <col min="2280" max="2280" width="6" style="5" customWidth="1"/>
    <col min="2281" max="2281" width="5.59765625" style="5" customWidth="1"/>
    <col min="2282" max="2282" width="6" style="5" customWidth="1"/>
    <col min="2283" max="2283" width="7.19921875" style="5" customWidth="1"/>
    <col min="2284" max="2284" width="10" style="5" customWidth="1"/>
    <col min="2285" max="2285" width="3.09765625" style="5" customWidth="1"/>
    <col min="2286" max="2286" width="3.69921875" style="5" customWidth="1"/>
    <col min="2287" max="2287" width="3.5" style="5" customWidth="1"/>
    <col min="2288" max="2288" width="6.09765625" style="5" customWidth="1"/>
    <col min="2289" max="2289" width="7.09765625" style="5" customWidth="1"/>
    <col min="2290" max="2290" width="6.09765625" style="5" customWidth="1"/>
    <col min="2291" max="2291" width="7.5" style="5" customWidth="1"/>
    <col min="2292" max="2292" width="7.59765625" style="5" customWidth="1"/>
    <col min="2293" max="2293" width="3.19921875" style="5" customWidth="1"/>
    <col min="2294" max="2294" width="7.19921875" style="5" customWidth="1"/>
    <col min="2295" max="2295" width="15.5" style="5" customWidth="1"/>
    <col min="2296" max="2297" width="11.19921875" style="5" customWidth="1"/>
    <col min="2298" max="2298" width="8.09765625" style="5" customWidth="1"/>
    <col min="2299" max="2299" width="5.8984375" style="5" customWidth="1"/>
    <col min="2300" max="2300" width="5" style="5" customWidth="1"/>
    <col min="2301" max="2301" width="8.3984375" style="5" customWidth="1"/>
    <col min="2302" max="2302" width="8.59765625" style="5" customWidth="1"/>
    <col min="2303" max="2303" width="6.3984375" style="5" customWidth="1"/>
    <col min="2304" max="2534" width="9" style="5"/>
    <col min="2535" max="2535" width="3.3984375" style="5" customWidth="1"/>
    <col min="2536" max="2536" width="6" style="5" customWidth="1"/>
    <col min="2537" max="2537" width="5.59765625" style="5" customWidth="1"/>
    <col min="2538" max="2538" width="6" style="5" customWidth="1"/>
    <col min="2539" max="2539" width="7.19921875" style="5" customWidth="1"/>
    <col min="2540" max="2540" width="10" style="5" customWidth="1"/>
    <col min="2541" max="2541" width="3.09765625" style="5" customWidth="1"/>
    <col min="2542" max="2542" width="3.69921875" style="5" customWidth="1"/>
    <col min="2543" max="2543" width="3.5" style="5" customWidth="1"/>
    <col min="2544" max="2544" width="6.09765625" style="5" customWidth="1"/>
    <col min="2545" max="2545" width="7.09765625" style="5" customWidth="1"/>
    <col min="2546" max="2546" width="6.09765625" style="5" customWidth="1"/>
    <col min="2547" max="2547" width="7.5" style="5" customWidth="1"/>
    <col min="2548" max="2548" width="7.59765625" style="5" customWidth="1"/>
    <col min="2549" max="2549" width="3.19921875" style="5" customWidth="1"/>
    <col min="2550" max="2550" width="7.19921875" style="5" customWidth="1"/>
    <col min="2551" max="2551" width="15.5" style="5" customWidth="1"/>
    <col min="2552" max="2553" width="11.19921875" style="5" customWidth="1"/>
    <col min="2554" max="2554" width="8.09765625" style="5" customWidth="1"/>
    <col min="2555" max="2555" width="5.8984375" style="5" customWidth="1"/>
    <col min="2556" max="2556" width="5" style="5" customWidth="1"/>
    <col min="2557" max="2557" width="8.3984375" style="5" customWidth="1"/>
    <col min="2558" max="2558" width="8.59765625" style="5" customWidth="1"/>
    <col min="2559" max="2559" width="6.3984375" style="5" customWidth="1"/>
    <col min="2560" max="2790" width="9" style="5"/>
    <col min="2791" max="2791" width="3.3984375" style="5" customWidth="1"/>
    <col min="2792" max="2792" width="6" style="5" customWidth="1"/>
    <col min="2793" max="2793" width="5.59765625" style="5" customWidth="1"/>
    <col min="2794" max="2794" width="6" style="5" customWidth="1"/>
    <col min="2795" max="2795" width="7.19921875" style="5" customWidth="1"/>
    <col min="2796" max="2796" width="10" style="5" customWidth="1"/>
    <col min="2797" max="2797" width="3.09765625" style="5" customWidth="1"/>
    <col min="2798" max="2798" width="3.69921875" style="5" customWidth="1"/>
    <col min="2799" max="2799" width="3.5" style="5" customWidth="1"/>
    <col min="2800" max="2800" width="6.09765625" style="5" customWidth="1"/>
    <col min="2801" max="2801" width="7.09765625" style="5" customWidth="1"/>
    <col min="2802" max="2802" width="6.09765625" style="5" customWidth="1"/>
    <col min="2803" max="2803" width="7.5" style="5" customWidth="1"/>
    <col min="2804" max="2804" width="7.59765625" style="5" customWidth="1"/>
    <col min="2805" max="2805" width="3.19921875" style="5" customWidth="1"/>
    <col min="2806" max="2806" width="7.19921875" style="5" customWidth="1"/>
    <col min="2807" max="2807" width="15.5" style="5" customWidth="1"/>
    <col min="2808" max="2809" width="11.19921875" style="5" customWidth="1"/>
    <col min="2810" max="2810" width="8.09765625" style="5" customWidth="1"/>
    <col min="2811" max="2811" width="5.8984375" style="5" customWidth="1"/>
    <col min="2812" max="2812" width="5" style="5" customWidth="1"/>
    <col min="2813" max="2813" width="8.3984375" style="5" customWidth="1"/>
    <col min="2814" max="2814" width="8.59765625" style="5" customWidth="1"/>
    <col min="2815" max="2815" width="6.3984375" style="5" customWidth="1"/>
    <col min="2816" max="3046" width="9" style="5"/>
    <col min="3047" max="3047" width="3.3984375" style="5" customWidth="1"/>
    <col min="3048" max="3048" width="6" style="5" customWidth="1"/>
    <col min="3049" max="3049" width="5.59765625" style="5" customWidth="1"/>
    <col min="3050" max="3050" width="6" style="5" customWidth="1"/>
    <col min="3051" max="3051" width="7.19921875" style="5" customWidth="1"/>
    <col min="3052" max="3052" width="10" style="5" customWidth="1"/>
    <col min="3053" max="3053" width="3.09765625" style="5" customWidth="1"/>
    <col min="3054" max="3054" width="3.69921875" style="5" customWidth="1"/>
    <col min="3055" max="3055" width="3.5" style="5" customWidth="1"/>
    <col min="3056" max="3056" width="6.09765625" style="5" customWidth="1"/>
    <col min="3057" max="3057" width="7.09765625" style="5" customWidth="1"/>
    <col min="3058" max="3058" width="6.09765625" style="5" customWidth="1"/>
    <col min="3059" max="3059" width="7.5" style="5" customWidth="1"/>
    <col min="3060" max="3060" width="7.59765625" style="5" customWidth="1"/>
    <col min="3061" max="3061" width="3.19921875" style="5" customWidth="1"/>
    <col min="3062" max="3062" width="7.19921875" style="5" customWidth="1"/>
    <col min="3063" max="3063" width="15.5" style="5" customWidth="1"/>
    <col min="3064" max="3065" width="11.19921875" style="5" customWidth="1"/>
    <col min="3066" max="3066" width="8.09765625" style="5" customWidth="1"/>
    <col min="3067" max="3067" width="5.8984375" style="5" customWidth="1"/>
    <col min="3068" max="3068" width="5" style="5" customWidth="1"/>
    <col min="3069" max="3069" width="8.3984375" style="5" customWidth="1"/>
    <col min="3070" max="3070" width="8.59765625" style="5" customWidth="1"/>
    <col min="3071" max="3071" width="6.3984375" style="5" customWidth="1"/>
    <col min="3072" max="3302" width="9" style="5"/>
    <col min="3303" max="3303" width="3.3984375" style="5" customWidth="1"/>
    <col min="3304" max="3304" width="6" style="5" customWidth="1"/>
    <col min="3305" max="3305" width="5.59765625" style="5" customWidth="1"/>
    <col min="3306" max="3306" width="6" style="5" customWidth="1"/>
    <col min="3307" max="3307" width="7.19921875" style="5" customWidth="1"/>
    <col min="3308" max="3308" width="10" style="5" customWidth="1"/>
    <col min="3309" max="3309" width="3.09765625" style="5" customWidth="1"/>
    <col min="3310" max="3310" width="3.69921875" style="5" customWidth="1"/>
    <col min="3311" max="3311" width="3.5" style="5" customWidth="1"/>
    <col min="3312" max="3312" width="6.09765625" style="5" customWidth="1"/>
    <col min="3313" max="3313" width="7.09765625" style="5" customWidth="1"/>
    <col min="3314" max="3314" width="6.09765625" style="5" customWidth="1"/>
    <col min="3315" max="3315" width="7.5" style="5" customWidth="1"/>
    <col min="3316" max="3316" width="7.59765625" style="5" customWidth="1"/>
    <col min="3317" max="3317" width="3.19921875" style="5" customWidth="1"/>
    <col min="3318" max="3318" width="7.19921875" style="5" customWidth="1"/>
    <col min="3319" max="3319" width="15.5" style="5" customWidth="1"/>
    <col min="3320" max="3321" width="11.19921875" style="5" customWidth="1"/>
    <col min="3322" max="3322" width="8.09765625" style="5" customWidth="1"/>
    <col min="3323" max="3323" width="5.8984375" style="5" customWidth="1"/>
    <col min="3324" max="3324" width="5" style="5" customWidth="1"/>
    <col min="3325" max="3325" width="8.3984375" style="5" customWidth="1"/>
    <col min="3326" max="3326" width="8.59765625" style="5" customWidth="1"/>
    <col min="3327" max="3327" width="6.3984375" style="5" customWidth="1"/>
    <col min="3328" max="3558" width="9" style="5"/>
    <col min="3559" max="3559" width="3.3984375" style="5" customWidth="1"/>
    <col min="3560" max="3560" width="6" style="5" customWidth="1"/>
    <col min="3561" max="3561" width="5.59765625" style="5" customWidth="1"/>
    <col min="3562" max="3562" width="6" style="5" customWidth="1"/>
    <col min="3563" max="3563" width="7.19921875" style="5" customWidth="1"/>
    <col min="3564" max="3564" width="10" style="5" customWidth="1"/>
    <col min="3565" max="3565" width="3.09765625" style="5" customWidth="1"/>
    <col min="3566" max="3566" width="3.69921875" style="5" customWidth="1"/>
    <col min="3567" max="3567" width="3.5" style="5" customWidth="1"/>
    <col min="3568" max="3568" width="6.09765625" style="5" customWidth="1"/>
    <col min="3569" max="3569" width="7.09765625" style="5" customWidth="1"/>
    <col min="3570" max="3570" width="6.09765625" style="5" customWidth="1"/>
    <col min="3571" max="3571" width="7.5" style="5" customWidth="1"/>
    <col min="3572" max="3572" width="7.59765625" style="5" customWidth="1"/>
    <col min="3573" max="3573" width="3.19921875" style="5" customWidth="1"/>
    <col min="3574" max="3574" width="7.19921875" style="5" customWidth="1"/>
    <col min="3575" max="3575" width="15.5" style="5" customWidth="1"/>
    <col min="3576" max="3577" width="11.19921875" style="5" customWidth="1"/>
    <col min="3578" max="3578" width="8.09765625" style="5" customWidth="1"/>
    <col min="3579" max="3579" width="5.8984375" style="5" customWidth="1"/>
    <col min="3580" max="3580" width="5" style="5" customWidth="1"/>
    <col min="3581" max="3581" width="8.3984375" style="5" customWidth="1"/>
    <col min="3582" max="3582" width="8.59765625" style="5" customWidth="1"/>
    <col min="3583" max="3583" width="6.3984375" style="5" customWidth="1"/>
    <col min="3584" max="3814" width="9" style="5"/>
    <col min="3815" max="3815" width="3.3984375" style="5" customWidth="1"/>
    <col min="3816" max="3816" width="6" style="5" customWidth="1"/>
    <col min="3817" max="3817" width="5.59765625" style="5" customWidth="1"/>
    <col min="3818" max="3818" width="6" style="5" customWidth="1"/>
    <col min="3819" max="3819" width="7.19921875" style="5" customWidth="1"/>
    <col min="3820" max="3820" width="10" style="5" customWidth="1"/>
    <col min="3821" max="3821" width="3.09765625" style="5" customWidth="1"/>
    <col min="3822" max="3822" width="3.69921875" style="5" customWidth="1"/>
    <col min="3823" max="3823" width="3.5" style="5" customWidth="1"/>
    <col min="3824" max="3824" width="6.09765625" style="5" customWidth="1"/>
    <col min="3825" max="3825" width="7.09765625" style="5" customWidth="1"/>
    <col min="3826" max="3826" width="6.09765625" style="5" customWidth="1"/>
    <col min="3827" max="3827" width="7.5" style="5" customWidth="1"/>
    <col min="3828" max="3828" width="7.59765625" style="5" customWidth="1"/>
    <col min="3829" max="3829" width="3.19921875" style="5" customWidth="1"/>
    <col min="3830" max="3830" width="7.19921875" style="5" customWidth="1"/>
    <col min="3831" max="3831" width="15.5" style="5" customWidth="1"/>
    <col min="3832" max="3833" width="11.19921875" style="5" customWidth="1"/>
    <col min="3834" max="3834" width="8.09765625" style="5" customWidth="1"/>
    <col min="3835" max="3835" width="5.8984375" style="5" customWidth="1"/>
    <col min="3836" max="3836" width="5" style="5" customWidth="1"/>
    <col min="3837" max="3837" width="8.3984375" style="5" customWidth="1"/>
    <col min="3838" max="3838" width="8.59765625" style="5" customWidth="1"/>
    <col min="3839" max="3839" width="6.3984375" style="5" customWidth="1"/>
    <col min="3840" max="4070" width="9" style="5"/>
    <col min="4071" max="4071" width="3.3984375" style="5" customWidth="1"/>
    <col min="4072" max="4072" width="6" style="5" customWidth="1"/>
    <col min="4073" max="4073" width="5.59765625" style="5" customWidth="1"/>
    <col min="4074" max="4074" width="6" style="5" customWidth="1"/>
    <col min="4075" max="4075" width="7.19921875" style="5" customWidth="1"/>
    <col min="4076" max="4076" width="10" style="5" customWidth="1"/>
    <col min="4077" max="4077" width="3.09765625" style="5" customWidth="1"/>
    <col min="4078" max="4078" width="3.69921875" style="5" customWidth="1"/>
    <col min="4079" max="4079" width="3.5" style="5" customWidth="1"/>
    <col min="4080" max="4080" width="6.09765625" style="5" customWidth="1"/>
    <col min="4081" max="4081" width="7.09765625" style="5" customWidth="1"/>
    <col min="4082" max="4082" width="6.09765625" style="5" customWidth="1"/>
    <col min="4083" max="4083" width="7.5" style="5" customWidth="1"/>
    <col min="4084" max="4084" width="7.59765625" style="5" customWidth="1"/>
    <col min="4085" max="4085" width="3.19921875" style="5" customWidth="1"/>
    <col min="4086" max="4086" width="7.19921875" style="5" customWidth="1"/>
    <col min="4087" max="4087" width="15.5" style="5" customWidth="1"/>
    <col min="4088" max="4089" width="11.19921875" style="5" customWidth="1"/>
    <col min="4090" max="4090" width="8.09765625" style="5" customWidth="1"/>
    <col min="4091" max="4091" width="5.8984375" style="5" customWidth="1"/>
    <col min="4092" max="4092" width="5" style="5" customWidth="1"/>
    <col min="4093" max="4093" width="8.3984375" style="5" customWidth="1"/>
    <col min="4094" max="4094" width="8.59765625" style="5" customWidth="1"/>
    <col min="4095" max="4095" width="6.3984375" style="5" customWidth="1"/>
    <col min="4096" max="4326" width="9" style="5"/>
    <col min="4327" max="4327" width="3.3984375" style="5" customWidth="1"/>
    <col min="4328" max="4328" width="6" style="5" customWidth="1"/>
    <col min="4329" max="4329" width="5.59765625" style="5" customWidth="1"/>
    <col min="4330" max="4330" width="6" style="5" customWidth="1"/>
    <col min="4331" max="4331" width="7.19921875" style="5" customWidth="1"/>
    <col min="4332" max="4332" width="10" style="5" customWidth="1"/>
    <col min="4333" max="4333" width="3.09765625" style="5" customWidth="1"/>
    <col min="4334" max="4334" width="3.69921875" style="5" customWidth="1"/>
    <col min="4335" max="4335" width="3.5" style="5" customWidth="1"/>
    <col min="4336" max="4336" width="6.09765625" style="5" customWidth="1"/>
    <col min="4337" max="4337" width="7.09765625" style="5" customWidth="1"/>
    <col min="4338" max="4338" width="6.09765625" style="5" customWidth="1"/>
    <col min="4339" max="4339" width="7.5" style="5" customWidth="1"/>
    <col min="4340" max="4340" width="7.59765625" style="5" customWidth="1"/>
    <col min="4341" max="4341" width="3.19921875" style="5" customWidth="1"/>
    <col min="4342" max="4342" width="7.19921875" style="5" customWidth="1"/>
    <col min="4343" max="4343" width="15.5" style="5" customWidth="1"/>
    <col min="4344" max="4345" width="11.19921875" style="5" customWidth="1"/>
    <col min="4346" max="4346" width="8.09765625" style="5" customWidth="1"/>
    <col min="4347" max="4347" width="5.8984375" style="5" customWidth="1"/>
    <col min="4348" max="4348" width="5" style="5" customWidth="1"/>
    <col min="4349" max="4349" width="8.3984375" style="5" customWidth="1"/>
    <col min="4350" max="4350" width="8.59765625" style="5" customWidth="1"/>
    <col min="4351" max="4351" width="6.3984375" style="5" customWidth="1"/>
    <col min="4352" max="4582" width="9" style="5"/>
    <col min="4583" max="4583" width="3.3984375" style="5" customWidth="1"/>
    <col min="4584" max="4584" width="6" style="5" customWidth="1"/>
    <col min="4585" max="4585" width="5.59765625" style="5" customWidth="1"/>
    <col min="4586" max="4586" width="6" style="5" customWidth="1"/>
    <col min="4587" max="4587" width="7.19921875" style="5" customWidth="1"/>
    <col min="4588" max="4588" width="10" style="5" customWidth="1"/>
    <col min="4589" max="4589" width="3.09765625" style="5" customWidth="1"/>
    <col min="4590" max="4590" width="3.69921875" style="5" customWidth="1"/>
    <col min="4591" max="4591" width="3.5" style="5" customWidth="1"/>
    <col min="4592" max="4592" width="6.09765625" style="5" customWidth="1"/>
    <col min="4593" max="4593" width="7.09765625" style="5" customWidth="1"/>
    <col min="4594" max="4594" width="6.09765625" style="5" customWidth="1"/>
    <col min="4595" max="4595" width="7.5" style="5" customWidth="1"/>
    <col min="4596" max="4596" width="7.59765625" style="5" customWidth="1"/>
    <col min="4597" max="4597" width="3.19921875" style="5" customWidth="1"/>
    <col min="4598" max="4598" width="7.19921875" style="5" customWidth="1"/>
    <col min="4599" max="4599" width="15.5" style="5" customWidth="1"/>
    <col min="4600" max="4601" width="11.19921875" style="5" customWidth="1"/>
    <col min="4602" max="4602" width="8.09765625" style="5" customWidth="1"/>
    <col min="4603" max="4603" width="5.8984375" style="5" customWidth="1"/>
    <col min="4604" max="4604" width="5" style="5" customWidth="1"/>
    <col min="4605" max="4605" width="8.3984375" style="5" customWidth="1"/>
    <col min="4606" max="4606" width="8.59765625" style="5" customWidth="1"/>
    <col min="4607" max="4607" width="6.3984375" style="5" customWidth="1"/>
    <col min="4608" max="4838" width="9" style="5"/>
    <col min="4839" max="4839" width="3.3984375" style="5" customWidth="1"/>
    <col min="4840" max="4840" width="6" style="5" customWidth="1"/>
    <col min="4841" max="4841" width="5.59765625" style="5" customWidth="1"/>
    <col min="4842" max="4842" width="6" style="5" customWidth="1"/>
    <col min="4843" max="4843" width="7.19921875" style="5" customWidth="1"/>
    <col min="4844" max="4844" width="10" style="5" customWidth="1"/>
    <col min="4845" max="4845" width="3.09765625" style="5" customWidth="1"/>
    <col min="4846" max="4846" width="3.69921875" style="5" customWidth="1"/>
    <col min="4847" max="4847" width="3.5" style="5" customWidth="1"/>
    <col min="4848" max="4848" width="6.09765625" style="5" customWidth="1"/>
    <col min="4849" max="4849" width="7.09765625" style="5" customWidth="1"/>
    <col min="4850" max="4850" width="6.09765625" style="5" customWidth="1"/>
    <col min="4851" max="4851" width="7.5" style="5" customWidth="1"/>
    <col min="4852" max="4852" width="7.59765625" style="5" customWidth="1"/>
    <col min="4853" max="4853" width="3.19921875" style="5" customWidth="1"/>
    <col min="4854" max="4854" width="7.19921875" style="5" customWidth="1"/>
    <col min="4855" max="4855" width="15.5" style="5" customWidth="1"/>
    <col min="4856" max="4857" width="11.19921875" style="5" customWidth="1"/>
    <col min="4858" max="4858" width="8.09765625" style="5" customWidth="1"/>
    <col min="4859" max="4859" width="5.8984375" style="5" customWidth="1"/>
    <col min="4860" max="4860" width="5" style="5" customWidth="1"/>
    <col min="4861" max="4861" width="8.3984375" style="5" customWidth="1"/>
    <col min="4862" max="4862" width="8.59765625" style="5" customWidth="1"/>
    <col min="4863" max="4863" width="6.3984375" style="5" customWidth="1"/>
    <col min="4864" max="5094" width="9" style="5"/>
    <col min="5095" max="5095" width="3.3984375" style="5" customWidth="1"/>
    <col min="5096" max="5096" width="6" style="5" customWidth="1"/>
    <col min="5097" max="5097" width="5.59765625" style="5" customWidth="1"/>
    <col min="5098" max="5098" width="6" style="5" customWidth="1"/>
    <col min="5099" max="5099" width="7.19921875" style="5" customWidth="1"/>
    <col min="5100" max="5100" width="10" style="5" customWidth="1"/>
    <col min="5101" max="5101" width="3.09765625" style="5" customWidth="1"/>
    <col min="5102" max="5102" width="3.69921875" style="5" customWidth="1"/>
    <col min="5103" max="5103" width="3.5" style="5" customWidth="1"/>
    <col min="5104" max="5104" width="6.09765625" style="5" customWidth="1"/>
    <col min="5105" max="5105" width="7.09765625" style="5" customWidth="1"/>
    <col min="5106" max="5106" width="6.09765625" style="5" customWidth="1"/>
    <col min="5107" max="5107" width="7.5" style="5" customWidth="1"/>
    <col min="5108" max="5108" width="7.59765625" style="5" customWidth="1"/>
    <col min="5109" max="5109" width="3.19921875" style="5" customWidth="1"/>
    <col min="5110" max="5110" width="7.19921875" style="5" customWidth="1"/>
    <col min="5111" max="5111" width="15.5" style="5" customWidth="1"/>
    <col min="5112" max="5113" width="11.19921875" style="5" customWidth="1"/>
    <col min="5114" max="5114" width="8.09765625" style="5" customWidth="1"/>
    <col min="5115" max="5115" width="5.8984375" style="5" customWidth="1"/>
    <col min="5116" max="5116" width="5" style="5" customWidth="1"/>
    <col min="5117" max="5117" width="8.3984375" style="5" customWidth="1"/>
    <col min="5118" max="5118" width="8.59765625" style="5" customWidth="1"/>
    <col min="5119" max="5119" width="6.3984375" style="5" customWidth="1"/>
    <col min="5120" max="5350" width="9" style="5"/>
    <col min="5351" max="5351" width="3.3984375" style="5" customWidth="1"/>
    <col min="5352" max="5352" width="6" style="5" customWidth="1"/>
    <col min="5353" max="5353" width="5.59765625" style="5" customWidth="1"/>
    <col min="5354" max="5354" width="6" style="5" customWidth="1"/>
    <col min="5355" max="5355" width="7.19921875" style="5" customWidth="1"/>
    <col min="5356" max="5356" width="10" style="5" customWidth="1"/>
    <col min="5357" max="5357" width="3.09765625" style="5" customWidth="1"/>
    <col min="5358" max="5358" width="3.69921875" style="5" customWidth="1"/>
    <col min="5359" max="5359" width="3.5" style="5" customWidth="1"/>
    <col min="5360" max="5360" width="6.09765625" style="5" customWidth="1"/>
    <col min="5361" max="5361" width="7.09765625" style="5" customWidth="1"/>
    <col min="5362" max="5362" width="6.09765625" style="5" customWidth="1"/>
    <col min="5363" max="5363" width="7.5" style="5" customWidth="1"/>
    <col min="5364" max="5364" width="7.59765625" style="5" customWidth="1"/>
    <col min="5365" max="5365" width="3.19921875" style="5" customWidth="1"/>
    <col min="5366" max="5366" width="7.19921875" style="5" customWidth="1"/>
    <col min="5367" max="5367" width="15.5" style="5" customWidth="1"/>
    <col min="5368" max="5369" width="11.19921875" style="5" customWidth="1"/>
    <col min="5370" max="5370" width="8.09765625" style="5" customWidth="1"/>
    <col min="5371" max="5371" width="5.8984375" style="5" customWidth="1"/>
    <col min="5372" max="5372" width="5" style="5" customWidth="1"/>
    <col min="5373" max="5373" width="8.3984375" style="5" customWidth="1"/>
    <col min="5374" max="5374" width="8.59765625" style="5" customWidth="1"/>
    <col min="5375" max="5375" width="6.3984375" style="5" customWidth="1"/>
    <col min="5376" max="5606" width="9" style="5"/>
    <col min="5607" max="5607" width="3.3984375" style="5" customWidth="1"/>
    <col min="5608" max="5608" width="6" style="5" customWidth="1"/>
    <col min="5609" max="5609" width="5.59765625" style="5" customWidth="1"/>
    <col min="5610" max="5610" width="6" style="5" customWidth="1"/>
    <col min="5611" max="5611" width="7.19921875" style="5" customWidth="1"/>
    <col min="5612" max="5612" width="10" style="5" customWidth="1"/>
    <col min="5613" max="5613" width="3.09765625" style="5" customWidth="1"/>
    <col min="5614" max="5614" width="3.69921875" style="5" customWidth="1"/>
    <col min="5615" max="5615" width="3.5" style="5" customWidth="1"/>
    <col min="5616" max="5616" width="6.09765625" style="5" customWidth="1"/>
    <col min="5617" max="5617" width="7.09765625" style="5" customWidth="1"/>
    <col min="5618" max="5618" width="6.09765625" style="5" customWidth="1"/>
    <col min="5619" max="5619" width="7.5" style="5" customWidth="1"/>
    <col min="5620" max="5620" width="7.59765625" style="5" customWidth="1"/>
    <col min="5621" max="5621" width="3.19921875" style="5" customWidth="1"/>
    <col min="5622" max="5622" width="7.19921875" style="5" customWidth="1"/>
    <col min="5623" max="5623" width="15.5" style="5" customWidth="1"/>
    <col min="5624" max="5625" width="11.19921875" style="5" customWidth="1"/>
    <col min="5626" max="5626" width="8.09765625" style="5" customWidth="1"/>
    <col min="5627" max="5627" width="5.8984375" style="5" customWidth="1"/>
    <col min="5628" max="5628" width="5" style="5" customWidth="1"/>
    <col min="5629" max="5629" width="8.3984375" style="5" customWidth="1"/>
    <col min="5630" max="5630" width="8.59765625" style="5" customWidth="1"/>
    <col min="5631" max="5631" width="6.3984375" style="5" customWidth="1"/>
    <col min="5632" max="5862" width="9" style="5"/>
    <col min="5863" max="5863" width="3.3984375" style="5" customWidth="1"/>
    <col min="5864" max="5864" width="6" style="5" customWidth="1"/>
    <col min="5865" max="5865" width="5.59765625" style="5" customWidth="1"/>
    <col min="5866" max="5866" width="6" style="5" customWidth="1"/>
    <col min="5867" max="5867" width="7.19921875" style="5" customWidth="1"/>
    <col min="5868" max="5868" width="10" style="5" customWidth="1"/>
    <col min="5869" max="5869" width="3.09765625" style="5" customWidth="1"/>
    <col min="5870" max="5870" width="3.69921875" style="5" customWidth="1"/>
    <col min="5871" max="5871" width="3.5" style="5" customWidth="1"/>
    <col min="5872" max="5872" width="6.09765625" style="5" customWidth="1"/>
    <col min="5873" max="5873" width="7.09765625" style="5" customWidth="1"/>
    <col min="5874" max="5874" width="6.09765625" style="5" customWidth="1"/>
    <col min="5875" max="5875" width="7.5" style="5" customWidth="1"/>
    <col min="5876" max="5876" width="7.59765625" style="5" customWidth="1"/>
    <col min="5877" max="5877" width="3.19921875" style="5" customWidth="1"/>
    <col min="5878" max="5878" width="7.19921875" style="5" customWidth="1"/>
    <col min="5879" max="5879" width="15.5" style="5" customWidth="1"/>
    <col min="5880" max="5881" width="11.19921875" style="5" customWidth="1"/>
    <col min="5882" max="5882" width="8.09765625" style="5" customWidth="1"/>
    <col min="5883" max="5883" width="5.8984375" style="5" customWidth="1"/>
    <col min="5884" max="5884" width="5" style="5" customWidth="1"/>
    <col min="5885" max="5885" width="8.3984375" style="5" customWidth="1"/>
    <col min="5886" max="5886" width="8.59765625" style="5" customWidth="1"/>
    <col min="5887" max="5887" width="6.3984375" style="5" customWidth="1"/>
    <col min="5888" max="6118" width="9" style="5"/>
    <col min="6119" max="6119" width="3.3984375" style="5" customWidth="1"/>
    <col min="6120" max="6120" width="6" style="5" customWidth="1"/>
    <col min="6121" max="6121" width="5.59765625" style="5" customWidth="1"/>
    <col min="6122" max="6122" width="6" style="5" customWidth="1"/>
    <col min="6123" max="6123" width="7.19921875" style="5" customWidth="1"/>
    <col min="6124" max="6124" width="10" style="5" customWidth="1"/>
    <col min="6125" max="6125" width="3.09765625" style="5" customWidth="1"/>
    <col min="6126" max="6126" width="3.69921875" style="5" customWidth="1"/>
    <col min="6127" max="6127" width="3.5" style="5" customWidth="1"/>
    <col min="6128" max="6128" width="6.09765625" style="5" customWidth="1"/>
    <col min="6129" max="6129" width="7.09765625" style="5" customWidth="1"/>
    <col min="6130" max="6130" width="6.09765625" style="5" customWidth="1"/>
    <col min="6131" max="6131" width="7.5" style="5" customWidth="1"/>
    <col min="6132" max="6132" width="7.59765625" style="5" customWidth="1"/>
    <col min="6133" max="6133" width="3.19921875" style="5" customWidth="1"/>
    <col min="6134" max="6134" width="7.19921875" style="5" customWidth="1"/>
    <col min="6135" max="6135" width="15.5" style="5" customWidth="1"/>
    <col min="6136" max="6137" width="11.19921875" style="5" customWidth="1"/>
    <col min="6138" max="6138" width="8.09765625" style="5" customWidth="1"/>
    <col min="6139" max="6139" width="5.8984375" style="5" customWidth="1"/>
    <col min="6140" max="6140" width="5" style="5" customWidth="1"/>
    <col min="6141" max="6141" width="8.3984375" style="5" customWidth="1"/>
    <col min="6142" max="6142" width="8.59765625" style="5" customWidth="1"/>
    <col min="6143" max="6143" width="6.3984375" style="5" customWidth="1"/>
    <col min="6144" max="6374" width="9" style="5"/>
    <col min="6375" max="6375" width="3.3984375" style="5" customWidth="1"/>
    <col min="6376" max="6376" width="6" style="5" customWidth="1"/>
    <col min="6377" max="6377" width="5.59765625" style="5" customWidth="1"/>
    <col min="6378" max="6378" width="6" style="5" customWidth="1"/>
    <col min="6379" max="6379" width="7.19921875" style="5" customWidth="1"/>
    <col min="6380" max="6380" width="10" style="5" customWidth="1"/>
    <col min="6381" max="6381" width="3.09765625" style="5" customWidth="1"/>
    <col min="6382" max="6382" width="3.69921875" style="5" customWidth="1"/>
    <col min="6383" max="6383" width="3.5" style="5" customWidth="1"/>
    <col min="6384" max="6384" width="6.09765625" style="5" customWidth="1"/>
    <col min="6385" max="6385" width="7.09765625" style="5" customWidth="1"/>
    <col min="6386" max="6386" width="6.09765625" style="5" customWidth="1"/>
    <col min="6387" max="6387" width="7.5" style="5" customWidth="1"/>
    <col min="6388" max="6388" width="7.59765625" style="5" customWidth="1"/>
    <col min="6389" max="6389" width="3.19921875" style="5" customWidth="1"/>
    <col min="6390" max="6390" width="7.19921875" style="5" customWidth="1"/>
    <col min="6391" max="6391" width="15.5" style="5" customWidth="1"/>
    <col min="6392" max="6393" width="11.19921875" style="5" customWidth="1"/>
    <col min="6394" max="6394" width="8.09765625" style="5" customWidth="1"/>
    <col min="6395" max="6395" width="5.8984375" style="5" customWidth="1"/>
    <col min="6396" max="6396" width="5" style="5" customWidth="1"/>
    <col min="6397" max="6397" width="8.3984375" style="5" customWidth="1"/>
    <col min="6398" max="6398" width="8.59765625" style="5" customWidth="1"/>
    <col min="6399" max="6399" width="6.3984375" style="5" customWidth="1"/>
    <col min="6400" max="6630" width="9" style="5"/>
    <col min="6631" max="6631" width="3.3984375" style="5" customWidth="1"/>
    <col min="6632" max="6632" width="6" style="5" customWidth="1"/>
    <col min="6633" max="6633" width="5.59765625" style="5" customWidth="1"/>
    <col min="6634" max="6634" width="6" style="5" customWidth="1"/>
    <col min="6635" max="6635" width="7.19921875" style="5" customWidth="1"/>
    <col min="6636" max="6636" width="10" style="5" customWidth="1"/>
    <col min="6637" max="6637" width="3.09765625" style="5" customWidth="1"/>
    <col min="6638" max="6638" width="3.69921875" style="5" customWidth="1"/>
    <col min="6639" max="6639" width="3.5" style="5" customWidth="1"/>
    <col min="6640" max="6640" width="6.09765625" style="5" customWidth="1"/>
    <col min="6641" max="6641" width="7.09765625" style="5" customWidth="1"/>
    <col min="6642" max="6642" width="6.09765625" style="5" customWidth="1"/>
    <col min="6643" max="6643" width="7.5" style="5" customWidth="1"/>
    <col min="6644" max="6644" width="7.59765625" style="5" customWidth="1"/>
    <col min="6645" max="6645" width="3.19921875" style="5" customWidth="1"/>
    <col min="6646" max="6646" width="7.19921875" style="5" customWidth="1"/>
    <col min="6647" max="6647" width="15.5" style="5" customWidth="1"/>
    <col min="6648" max="6649" width="11.19921875" style="5" customWidth="1"/>
    <col min="6650" max="6650" width="8.09765625" style="5" customWidth="1"/>
    <col min="6651" max="6651" width="5.8984375" style="5" customWidth="1"/>
    <col min="6652" max="6652" width="5" style="5" customWidth="1"/>
    <col min="6653" max="6653" width="8.3984375" style="5" customWidth="1"/>
    <col min="6654" max="6654" width="8.59765625" style="5" customWidth="1"/>
    <col min="6655" max="6655" width="6.3984375" style="5" customWidth="1"/>
    <col min="6656" max="6886" width="9" style="5"/>
    <col min="6887" max="6887" width="3.3984375" style="5" customWidth="1"/>
    <col min="6888" max="6888" width="6" style="5" customWidth="1"/>
    <col min="6889" max="6889" width="5.59765625" style="5" customWidth="1"/>
    <col min="6890" max="6890" width="6" style="5" customWidth="1"/>
    <col min="6891" max="6891" width="7.19921875" style="5" customWidth="1"/>
    <col min="6892" max="6892" width="10" style="5" customWidth="1"/>
    <col min="6893" max="6893" width="3.09765625" style="5" customWidth="1"/>
    <col min="6894" max="6894" width="3.69921875" style="5" customWidth="1"/>
    <col min="6895" max="6895" width="3.5" style="5" customWidth="1"/>
    <col min="6896" max="6896" width="6.09765625" style="5" customWidth="1"/>
    <col min="6897" max="6897" width="7.09765625" style="5" customWidth="1"/>
    <col min="6898" max="6898" width="6.09765625" style="5" customWidth="1"/>
    <col min="6899" max="6899" width="7.5" style="5" customWidth="1"/>
    <col min="6900" max="6900" width="7.59765625" style="5" customWidth="1"/>
    <col min="6901" max="6901" width="3.19921875" style="5" customWidth="1"/>
    <col min="6902" max="6902" width="7.19921875" style="5" customWidth="1"/>
    <col min="6903" max="6903" width="15.5" style="5" customWidth="1"/>
    <col min="6904" max="6905" width="11.19921875" style="5" customWidth="1"/>
    <col min="6906" max="6906" width="8.09765625" style="5" customWidth="1"/>
    <col min="6907" max="6907" width="5.8984375" style="5" customWidth="1"/>
    <col min="6908" max="6908" width="5" style="5" customWidth="1"/>
    <col min="6909" max="6909" width="8.3984375" style="5" customWidth="1"/>
    <col min="6910" max="6910" width="8.59765625" style="5" customWidth="1"/>
    <col min="6911" max="6911" width="6.3984375" style="5" customWidth="1"/>
    <col min="6912" max="7142" width="9" style="5"/>
    <col min="7143" max="7143" width="3.3984375" style="5" customWidth="1"/>
    <col min="7144" max="7144" width="6" style="5" customWidth="1"/>
    <col min="7145" max="7145" width="5.59765625" style="5" customWidth="1"/>
    <col min="7146" max="7146" width="6" style="5" customWidth="1"/>
    <col min="7147" max="7147" width="7.19921875" style="5" customWidth="1"/>
    <col min="7148" max="7148" width="10" style="5" customWidth="1"/>
    <col min="7149" max="7149" width="3.09765625" style="5" customWidth="1"/>
    <col min="7150" max="7150" width="3.69921875" style="5" customWidth="1"/>
    <col min="7151" max="7151" width="3.5" style="5" customWidth="1"/>
    <col min="7152" max="7152" width="6.09765625" style="5" customWidth="1"/>
    <col min="7153" max="7153" width="7.09765625" style="5" customWidth="1"/>
    <col min="7154" max="7154" width="6.09765625" style="5" customWidth="1"/>
    <col min="7155" max="7155" width="7.5" style="5" customWidth="1"/>
    <col min="7156" max="7156" width="7.59765625" style="5" customWidth="1"/>
    <col min="7157" max="7157" width="3.19921875" style="5" customWidth="1"/>
    <col min="7158" max="7158" width="7.19921875" style="5" customWidth="1"/>
    <col min="7159" max="7159" width="15.5" style="5" customWidth="1"/>
    <col min="7160" max="7161" width="11.19921875" style="5" customWidth="1"/>
    <col min="7162" max="7162" width="8.09765625" style="5" customWidth="1"/>
    <col min="7163" max="7163" width="5.8984375" style="5" customWidth="1"/>
    <col min="7164" max="7164" width="5" style="5" customWidth="1"/>
    <col min="7165" max="7165" width="8.3984375" style="5" customWidth="1"/>
    <col min="7166" max="7166" width="8.59765625" style="5" customWidth="1"/>
    <col min="7167" max="7167" width="6.3984375" style="5" customWidth="1"/>
    <col min="7168" max="7398" width="9" style="5"/>
    <col min="7399" max="7399" width="3.3984375" style="5" customWidth="1"/>
    <col min="7400" max="7400" width="6" style="5" customWidth="1"/>
    <col min="7401" max="7401" width="5.59765625" style="5" customWidth="1"/>
    <col min="7402" max="7402" width="6" style="5" customWidth="1"/>
    <col min="7403" max="7403" width="7.19921875" style="5" customWidth="1"/>
    <col min="7404" max="7404" width="10" style="5" customWidth="1"/>
    <col min="7405" max="7405" width="3.09765625" style="5" customWidth="1"/>
    <col min="7406" max="7406" width="3.69921875" style="5" customWidth="1"/>
    <col min="7407" max="7407" width="3.5" style="5" customWidth="1"/>
    <col min="7408" max="7408" width="6.09765625" style="5" customWidth="1"/>
    <col min="7409" max="7409" width="7.09765625" style="5" customWidth="1"/>
    <col min="7410" max="7410" width="6.09765625" style="5" customWidth="1"/>
    <col min="7411" max="7411" width="7.5" style="5" customWidth="1"/>
    <col min="7412" max="7412" width="7.59765625" style="5" customWidth="1"/>
    <col min="7413" max="7413" width="3.19921875" style="5" customWidth="1"/>
    <col min="7414" max="7414" width="7.19921875" style="5" customWidth="1"/>
    <col min="7415" max="7415" width="15.5" style="5" customWidth="1"/>
    <col min="7416" max="7417" width="11.19921875" style="5" customWidth="1"/>
    <col min="7418" max="7418" width="8.09765625" style="5" customWidth="1"/>
    <col min="7419" max="7419" width="5.8984375" style="5" customWidth="1"/>
    <col min="7420" max="7420" width="5" style="5" customWidth="1"/>
    <col min="7421" max="7421" width="8.3984375" style="5" customWidth="1"/>
    <col min="7422" max="7422" width="8.59765625" style="5" customWidth="1"/>
    <col min="7423" max="7423" width="6.3984375" style="5" customWidth="1"/>
    <col min="7424" max="7654" width="9" style="5"/>
    <col min="7655" max="7655" width="3.3984375" style="5" customWidth="1"/>
    <col min="7656" max="7656" width="6" style="5" customWidth="1"/>
    <col min="7657" max="7657" width="5.59765625" style="5" customWidth="1"/>
    <col min="7658" max="7658" width="6" style="5" customWidth="1"/>
    <col min="7659" max="7659" width="7.19921875" style="5" customWidth="1"/>
    <col min="7660" max="7660" width="10" style="5" customWidth="1"/>
    <col min="7661" max="7661" width="3.09765625" style="5" customWidth="1"/>
    <col min="7662" max="7662" width="3.69921875" style="5" customWidth="1"/>
    <col min="7663" max="7663" width="3.5" style="5" customWidth="1"/>
    <col min="7664" max="7664" width="6.09765625" style="5" customWidth="1"/>
    <col min="7665" max="7665" width="7.09765625" style="5" customWidth="1"/>
    <col min="7666" max="7666" width="6.09765625" style="5" customWidth="1"/>
    <col min="7667" max="7667" width="7.5" style="5" customWidth="1"/>
    <col min="7668" max="7668" width="7.59765625" style="5" customWidth="1"/>
    <col min="7669" max="7669" width="3.19921875" style="5" customWidth="1"/>
    <col min="7670" max="7670" width="7.19921875" style="5" customWidth="1"/>
    <col min="7671" max="7671" width="15.5" style="5" customWidth="1"/>
    <col min="7672" max="7673" width="11.19921875" style="5" customWidth="1"/>
    <col min="7674" max="7674" width="8.09765625" style="5" customWidth="1"/>
    <col min="7675" max="7675" width="5.8984375" style="5" customWidth="1"/>
    <col min="7676" max="7676" width="5" style="5" customWidth="1"/>
    <col min="7677" max="7677" width="8.3984375" style="5" customWidth="1"/>
    <col min="7678" max="7678" width="8.59765625" style="5" customWidth="1"/>
    <col min="7679" max="7679" width="6.3984375" style="5" customWidth="1"/>
    <col min="7680" max="7910" width="9" style="5"/>
    <col min="7911" max="7911" width="3.3984375" style="5" customWidth="1"/>
    <col min="7912" max="7912" width="6" style="5" customWidth="1"/>
    <col min="7913" max="7913" width="5.59765625" style="5" customWidth="1"/>
    <col min="7914" max="7914" width="6" style="5" customWidth="1"/>
    <col min="7915" max="7915" width="7.19921875" style="5" customWidth="1"/>
    <col min="7916" max="7916" width="10" style="5" customWidth="1"/>
    <col min="7917" max="7917" width="3.09765625" style="5" customWidth="1"/>
    <col min="7918" max="7918" width="3.69921875" style="5" customWidth="1"/>
    <col min="7919" max="7919" width="3.5" style="5" customWidth="1"/>
    <col min="7920" max="7920" width="6.09765625" style="5" customWidth="1"/>
    <col min="7921" max="7921" width="7.09765625" style="5" customWidth="1"/>
    <col min="7922" max="7922" width="6.09765625" style="5" customWidth="1"/>
    <col min="7923" max="7923" width="7.5" style="5" customWidth="1"/>
    <col min="7924" max="7924" width="7.59765625" style="5" customWidth="1"/>
    <col min="7925" max="7925" width="3.19921875" style="5" customWidth="1"/>
    <col min="7926" max="7926" width="7.19921875" style="5" customWidth="1"/>
    <col min="7927" max="7927" width="15.5" style="5" customWidth="1"/>
    <col min="7928" max="7929" width="11.19921875" style="5" customWidth="1"/>
    <col min="7930" max="7930" width="8.09765625" style="5" customWidth="1"/>
    <col min="7931" max="7931" width="5.8984375" style="5" customWidth="1"/>
    <col min="7932" max="7932" width="5" style="5" customWidth="1"/>
    <col min="7933" max="7933" width="8.3984375" style="5" customWidth="1"/>
    <col min="7934" max="7934" width="8.59765625" style="5" customWidth="1"/>
    <col min="7935" max="7935" width="6.3984375" style="5" customWidth="1"/>
    <col min="7936" max="8166" width="9" style="5"/>
    <col min="8167" max="8167" width="3.3984375" style="5" customWidth="1"/>
    <col min="8168" max="8168" width="6" style="5" customWidth="1"/>
    <col min="8169" max="8169" width="5.59765625" style="5" customWidth="1"/>
    <col min="8170" max="8170" width="6" style="5" customWidth="1"/>
    <col min="8171" max="8171" width="7.19921875" style="5" customWidth="1"/>
    <col min="8172" max="8172" width="10" style="5" customWidth="1"/>
    <col min="8173" max="8173" width="3.09765625" style="5" customWidth="1"/>
    <col min="8174" max="8174" width="3.69921875" style="5" customWidth="1"/>
    <col min="8175" max="8175" width="3.5" style="5" customWidth="1"/>
    <col min="8176" max="8176" width="6.09765625" style="5" customWidth="1"/>
    <col min="8177" max="8177" width="7.09765625" style="5" customWidth="1"/>
    <col min="8178" max="8178" width="6.09765625" style="5" customWidth="1"/>
    <col min="8179" max="8179" width="7.5" style="5" customWidth="1"/>
    <col min="8180" max="8180" width="7.59765625" style="5" customWidth="1"/>
    <col min="8181" max="8181" width="3.19921875" style="5" customWidth="1"/>
    <col min="8182" max="8182" width="7.19921875" style="5" customWidth="1"/>
    <col min="8183" max="8183" width="15.5" style="5" customWidth="1"/>
    <col min="8184" max="8185" width="11.19921875" style="5" customWidth="1"/>
    <col min="8186" max="8186" width="8.09765625" style="5" customWidth="1"/>
    <col min="8187" max="8187" width="5.8984375" style="5" customWidth="1"/>
    <col min="8188" max="8188" width="5" style="5" customWidth="1"/>
    <col min="8189" max="8189" width="8.3984375" style="5" customWidth="1"/>
    <col min="8190" max="8190" width="8.59765625" style="5" customWidth="1"/>
    <col min="8191" max="8191" width="6.3984375" style="5" customWidth="1"/>
    <col min="8192" max="8422" width="9" style="5"/>
    <col min="8423" max="8423" width="3.3984375" style="5" customWidth="1"/>
    <col min="8424" max="8424" width="6" style="5" customWidth="1"/>
    <col min="8425" max="8425" width="5.59765625" style="5" customWidth="1"/>
    <col min="8426" max="8426" width="6" style="5" customWidth="1"/>
    <col min="8427" max="8427" width="7.19921875" style="5" customWidth="1"/>
    <col min="8428" max="8428" width="10" style="5" customWidth="1"/>
    <col min="8429" max="8429" width="3.09765625" style="5" customWidth="1"/>
    <col min="8430" max="8430" width="3.69921875" style="5" customWidth="1"/>
    <col min="8431" max="8431" width="3.5" style="5" customWidth="1"/>
    <col min="8432" max="8432" width="6.09765625" style="5" customWidth="1"/>
    <col min="8433" max="8433" width="7.09765625" style="5" customWidth="1"/>
    <col min="8434" max="8434" width="6.09765625" style="5" customWidth="1"/>
    <col min="8435" max="8435" width="7.5" style="5" customWidth="1"/>
    <col min="8436" max="8436" width="7.59765625" style="5" customWidth="1"/>
    <col min="8437" max="8437" width="3.19921875" style="5" customWidth="1"/>
    <col min="8438" max="8438" width="7.19921875" style="5" customWidth="1"/>
    <col min="8439" max="8439" width="15.5" style="5" customWidth="1"/>
    <col min="8440" max="8441" width="11.19921875" style="5" customWidth="1"/>
    <col min="8442" max="8442" width="8.09765625" style="5" customWidth="1"/>
    <col min="8443" max="8443" width="5.8984375" style="5" customWidth="1"/>
    <col min="8444" max="8444" width="5" style="5" customWidth="1"/>
    <col min="8445" max="8445" width="8.3984375" style="5" customWidth="1"/>
    <col min="8446" max="8446" width="8.59765625" style="5" customWidth="1"/>
    <col min="8447" max="8447" width="6.3984375" style="5" customWidth="1"/>
    <col min="8448" max="8678" width="9" style="5"/>
    <col min="8679" max="8679" width="3.3984375" style="5" customWidth="1"/>
    <col min="8680" max="8680" width="6" style="5" customWidth="1"/>
    <col min="8681" max="8681" width="5.59765625" style="5" customWidth="1"/>
    <col min="8682" max="8682" width="6" style="5" customWidth="1"/>
    <col min="8683" max="8683" width="7.19921875" style="5" customWidth="1"/>
    <col min="8684" max="8684" width="10" style="5" customWidth="1"/>
    <col min="8685" max="8685" width="3.09765625" style="5" customWidth="1"/>
    <col min="8686" max="8686" width="3.69921875" style="5" customWidth="1"/>
    <col min="8687" max="8687" width="3.5" style="5" customWidth="1"/>
    <col min="8688" max="8688" width="6.09765625" style="5" customWidth="1"/>
    <col min="8689" max="8689" width="7.09765625" style="5" customWidth="1"/>
    <col min="8690" max="8690" width="6.09765625" style="5" customWidth="1"/>
    <col min="8691" max="8691" width="7.5" style="5" customWidth="1"/>
    <col min="8692" max="8692" width="7.59765625" style="5" customWidth="1"/>
    <col min="8693" max="8693" width="3.19921875" style="5" customWidth="1"/>
    <col min="8694" max="8694" width="7.19921875" style="5" customWidth="1"/>
    <col min="8695" max="8695" width="15.5" style="5" customWidth="1"/>
    <col min="8696" max="8697" width="11.19921875" style="5" customWidth="1"/>
    <col min="8698" max="8698" width="8.09765625" style="5" customWidth="1"/>
    <col min="8699" max="8699" width="5.8984375" style="5" customWidth="1"/>
    <col min="8700" max="8700" width="5" style="5" customWidth="1"/>
    <col min="8701" max="8701" width="8.3984375" style="5" customWidth="1"/>
    <col min="8702" max="8702" width="8.59765625" style="5" customWidth="1"/>
    <col min="8703" max="8703" width="6.3984375" style="5" customWidth="1"/>
    <col min="8704" max="8934" width="9" style="5"/>
    <col min="8935" max="8935" width="3.3984375" style="5" customWidth="1"/>
    <col min="8936" max="8936" width="6" style="5" customWidth="1"/>
    <col min="8937" max="8937" width="5.59765625" style="5" customWidth="1"/>
    <col min="8938" max="8938" width="6" style="5" customWidth="1"/>
    <col min="8939" max="8939" width="7.19921875" style="5" customWidth="1"/>
    <col min="8940" max="8940" width="10" style="5" customWidth="1"/>
    <col min="8941" max="8941" width="3.09765625" style="5" customWidth="1"/>
    <col min="8942" max="8942" width="3.69921875" style="5" customWidth="1"/>
    <col min="8943" max="8943" width="3.5" style="5" customWidth="1"/>
    <col min="8944" max="8944" width="6.09765625" style="5" customWidth="1"/>
    <col min="8945" max="8945" width="7.09765625" style="5" customWidth="1"/>
    <col min="8946" max="8946" width="6.09765625" style="5" customWidth="1"/>
    <col min="8947" max="8947" width="7.5" style="5" customWidth="1"/>
    <col min="8948" max="8948" width="7.59765625" style="5" customWidth="1"/>
    <col min="8949" max="8949" width="3.19921875" style="5" customWidth="1"/>
    <col min="8950" max="8950" width="7.19921875" style="5" customWidth="1"/>
    <col min="8951" max="8951" width="15.5" style="5" customWidth="1"/>
    <col min="8952" max="8953" width="11.19921875" style="5" customWidth="1"/>
    <col min="8954" max="8954" width="8.09765625" style="5" customWidth="1"/>
    <col min="8955" max="8955" width="5.8984375" style="5" customWidth="1"/>
    <col min="8956" max="8956" width="5" style="5" customWidth="1"/>
    <col min="8957" max="8957" width="8.3984375" style="5" customWidth="1"/>
    <col min="8958" max="8958" width="8.59765625" style="5" customWidth="1"/>
    <col min="8959" max="8959" width="6.3984375" style="5" customWidth="1"/>
    <col min="8960" max="9190" width="9" style="5"/>
    <col min="9191" max="9191" width="3.3984375" style="5" customWidth="1"/>
    <col min="9192" max="9192" width="6" style="5" customWidth="1"/>
    <col min="9193" max="9193" width="5.59765625" style="5" customWidth="1"/>
    <col min="9194" max="9194" width="6" style="5" customWidth="1"/>
    <col min="9195" max="9195" width="7.19921875" style="5" customWidth="1"/>
    <col min="9196" max="9196" width="10" style="5" customWidth="1"/>
    <col min="9197" max="9197" width="3.09765625" style="5" customWidth="1"/>
    <col min="9198" max="9198" width="3.69921875" style="5" customWidth="1"/>
    <col min="9199" max="9199" width="3.5" style="5" customWidth="1"/>
    <col min="9200" max="9200" width="6.09765625" style="5" customWidth="1"/>
    <col min="9201" max="9201" width="7.09765625" style="5" customWidth="1"/>
    <col min="9202" max="9202" width="6.09765625" style="5" customWidth="1"/>
    <col min="9203" max="9203" width="7.5" style="5" customWidth="1"/>
    <col min="9204" max="9204" width="7.59765625" style="5" customWidth="1"/>
    <col min="9205" max="9205" width="3.19921875" style="5" customWidth="1"/>
    <col min="9206" max="9206" width="7.19921875" style="5" customWidth="1"/>
    <col min="9207" max="9207" width="15.5" style="5" customWidth="1"/>
    <col min="9208" max="9209" width="11.19921875" style="5" customWidth="1"/>
    <col min="9210" max="9210" width="8.09765625" style="5" customWidth="1"/>
    <col min="9211" max="9211" width="5.8984375" style="5" customWidth="1"/>
    <col min="9212" max="9212" width="5" style="5" customWidth="1"/>
    <col min="9213" max="9213" width="8.3984375" style="5" customWidth="1"/>
    <col min="9214" max="9214" width="8.59765625" style="5" customWidth="1"/>
    <col min="9215" max="9215" width="6.3984375" style="5" customWidth="1"/>
    <col min="9216" max="9446" width="9" style="5"/>
    <col min="9447" max="9447" width="3.3984375" style="5" customWidth="1"/>
    <col min="9448" max="9448" width="6" style="5" customWidth="1"/>
    <col min="9449" max="9449" width="5.59765625" style="5" customWidth="1"/>
    <col min="9450" max="9450" width="6" style="5" customWidth="1"/>
    <col min="9451" max="9451" width="7.19921875" style="5" customWidth="1"/>
    <col min="9452" max="9452" width="10" style="5" customWidth="1"/>
    <col min="9453" max="9453" width="3.09765625" style="5" customWidth="1"/>
    <col min="9454" max="9454" width="3.69921875" style="5" customWidth="1"/>
    <col min="9455" max="9455" width="3.5" style="5" customWidth="1"/>
    <col min="9456" max="9456" width="6.09765625" style="5" customWidth="1"/>
    <col min="9457" max="9457" width="7.09765625" style="5" customWidth="1"/>
    <col min="9458" max="9458" width="6.09765625" style="5" customWidth="1"/>
    <col min="9459" max="9459" width="7.5" style="5" customWidth="1"/>
    <col min="9460" max="9460" width="7.59765625" style="5" customWidth="1"/>
    <col min="9461" max="9461" width="3.19921875" style="5" customWidth="1"/>
    <col min="9462" max="9462" width="7.19921875" style="5" customWidth="1"/>
    <col min="9463" max="9463" width="15.5" style="5" customWidth="1"/>
    <col min="9464" max="9465" width="11.19921875" style="5" customWidth="1"/>
    <col min="9466" max="9466" width="8.09765625" style="5" customWidth="1"/>
    <col min="9467" max="9467" width="5.8984375" style="5" customWidth="1"/>
    <col min="9468" max="9468" width="5" style="5" customWidth="1"/>
    <col min="9469" max="9469" width="8.3984375" style="5" customWidth="1"/>
    <col min="9470" max="9470" width="8.59765625" style="5" customWidth="1"/>
    <col min="9471" max="9471" width="6.3984375" style="5" customWidth="1"/>
    <col min="9472" max="9702" width="9" style="5"/>
    <col min="9703" max="9703" width="3.3984375" style="5" customWidth="1"/>
    <col min="9704" max="9704" width="6" style="5" customWidth="1"/>
    <col min="9705" max="9705" width="5.59765625" style="5" customWidth="1"/>
    <col min="9706" max="9706" width="6" style="5" customWidth="1"/>
    <col min="9707" max="9707" width="7.19921875" style="5" customWidth="1"/>
    <col min="9708" max="9708" width="10" style="5" customWidth="1"/>
    <col min="9709" max="9709" width="3.09765625" style="5" customWidth="1"/>
    <col min="9710" max="9710" width="3.69921875" style="5" customWidth="1"/>
    <col min="9711" max="9711" width="3.5" style="5" customWidth="1"/>
    <col min="9712" max="9712" width="6.09765625" style="5" customWidth="1"/>
    <col min="9713" max="9713" width="7.09765625" style="5" customWidth="1"/>
    <col min="9714" max="9714" width="6.09765625" style="5" customWidth="1"/>
    <col min="9715" max="9715" width="7.5" style="5" customWidth="1"/>
    <col min="9716" max="9716" width="7.59765625" style="5" customWidth="1"/>
    <col min="9717" max="9717" width="3.19921875" style="5" customWidth="1"/>
    <col min="9718" max="9718" width="7.19921875" style="5" customWidth="1"/>
    <col min="9719" max="9719" width="15.5" style="5" customWidth="1"/>
    <col min="9720" max="9721" width="11.19921875" style="5" customWidth="1"/>
    <col min="9722" max="9722" width="8.09765625" style="5" customWidth="1"/>
    <col min="9723" max="9723" width="5.8984375" style="5" customWidth="1"/>
    <col min="9724" max="9724" width="5" style="5" customWidth="1"/>
    <col min="9725" max="9725" width="8.3984375" style="5" customWidth="1"/>
    <col min="9726" max="9726" width="8.59765625" style="5" customWidth="1"/>
    <col min="9727" max="9727" width="6.3984375" style="5" customWidth="1"/>
    <col min="9728" max="9958" width="9" style="5"/>
    <col min="9959" max="9959" width="3.3984375" style="5" customWidth="1"/>
    <col min="9960" max="9960" width="6" style="5" customWidth="1"/>
    <col min="9961" max="9961" width="5.59765625" style="5" customWidth="1"/>
    <col min="9962" max="9962" width="6" style="5" customWidth="1"/>
    <col min="9963" max="9963" width="7.19921875" style="5" customWidth="1"/>
    <col min="9964" max="9964" width="10" style="5" customWidth="1"/>
    <col min="9965" max="9965" width="3.09765625" style="5" customWidth="1"/>
    <col min="9966" max="9966" width="3.69921875" style="5" customWidth="1"/>
    <col min="9967" max="9967" width="3.5" style="5" customWidth="1"/>
    <col min="9968" max="9968" width="6.09765625" style="5" customWidth="1"/>
    <col min="9969" max="9969" width="7.09765625" style="5" customWidth="1"/>
    <col min="9970" max="9970" width="6.09765625" style="5" customWidth="1"/>
    <col min="9971" max="9971" width="7.5" style="5" customWidth="1"/>
    <col min="9972" max="9972" width="7.59765625" style="5" customWidth="1"/>
    <col min="9973" max="9973" width="3.19921875" style="5" customWidth="1"/>
    <col min="9974" max="9974" width="7.19921875" style="5" customWidth="1"/>
    <col min="9975" max="9975" width="15.5" style="5" customWidth="1"/>
    <col min="9976" max="9977" width="11.19921875" style="5" customWidth="1"/>
    <col min="9978" max="9978" width="8.09765625" style="5" customWidth="1"/>
    <col min="9979" max="9979" width="5.8984375" style="5" customWidth="1"/>
    <col min="9980" max="9980" width="5" style="5" customWidth="1"/>
    <col min="9981" max="9981" width="8.3984375" style="5" customWidth="1"/>
    <col min="9982" max="9982" width="8.59765625" style="5" customWidth="1"/>
    <col min="9983" max="9983" width="6.3984375" style="5" customWidth="1"/>
    <col min="9984" max="10214" width="9" style="5"/>
    <col min="10215" max="10215" width="3.3984375" style="5" customWidth="1"/>
    <col min="10216" max="10216" width="6" style="5" customWidth="1"/>
    <col min="10217" max="10217" width="5.59765625" style="5" customWidth="1"/>
    <col min="10218" max="10218" width="6" style="5" customWidth="1"/>
    <col min="10219" max="10219" width="7.19921875" style="5" customWidth="1"/>
    <col min="10220" max="10220" width="10" style="5" customWidth="1"/>
    <col min="10221" max="10221" width="3.09765625" style="5" customWidth="1"/>
    <col min="10222" max="10222" width="3.69921875" style="5" customWidth="1"/>
    <col min="10223" max="10223" width="3.5" style="5" customWidth="1"/>
    <col min="10224" max="10224" width="6.09765625" style="5" customWidth="1"/>
    <col min="10225" max="10225" width="7.09765625" style="5" customWidth="1"/>
    <col min="10226" max="10226" width="6.09765625" style="5" customWidth="1"/>
    <col min="10227" max="10227" width="7.5" style="5" customWidth="1"/>
    <col min="10228" max="10228" width="7.59765625" style="5" customWidth="1"/>
    <col min="10229" max="10229" width="3.19921875" style="5" customWidth="1"/>
    <col min="10230" max="10230" width="7.19921875" style="5" customWidth="1"/>
    <col min="10231" max="10231" width="15.5" style="5" customWidth="1"/>
    <col min="10232" max="10233" width="11.19921875" style="5" customWidth="1"/>
    <col min="10234" max="10234" width="8.09765625" style="5" customWidth="1"/>
    <col min="10235" max="10235" width="5.8984375" style="5" customWidth="1"/>
    <col min="10236" max="10236" width="5" style="5" customWidth="1"/>
    <col min="10237" max="10237" width="8.3984375" style="5" customWidth="1"/>
    <col min="10238" max="10238" width="8.59765625" style="5" customWidth="1"/>
    <col min="10239" max="10239" width="6.3984375" style="5" customWidth="1"/>
    <col min="10240" max="10470" width="9" style="5"/>
    <col min="10471" max="10471" width="3.3984375" style="5" customWidth="1"/>
    <col min="10472" max="10472" width="6" style="5" customWidth="1"/>
    <col min="10473" max="10473" width="5.59765625" style="5" customWidth="1"/>
    <col min="10474" max="10474" width="6" style="5" customWidth="1"/>
    <col min="10475" max="10475" width="7.19921875" style="5" customWidth="1"/>
    <col min="10476" max="10476" width="10" style="5" customWidth="1"/>
    <col min="10477" max="10477" width="3.09765625" style="5" customWidth="1"/>
    <col min="10478" max="10478" width="3.69921875" style="5" customWidth="1"/>
    <col min="10479" max="10479" width="3.5" style="5" customWidth="1"/>
    <col min="10480" max="10480" width="6.09765625" style="5" customWidth="1"/>
    <col min="10481" max="10481" width="7.09765625" style="5" customWidth="1"/>
    <col min="10482" max="10482" width="6.09765625" style="5" customWidth="1"/>
    <col min="10483" max="10483" width="7.5" style="5" customWidth="1"/>
    <col min="10484" max="10484" width="7.59765625" style="5" customWidth="1"/>
    <col min="10485" max="10485" width="3.19921875" style="5" customWidth="1"/>
    <col min="10486" max="10486" width="7.19921875" style="5" customWidth="1"/>
    <col min="10487" max="10487" width="15.5" style="5" customWidth="1"/>
    <col min="10488" max="10489" width="11.19921875" style="5" customWidth="1"/>
    <col min="10490" max="10490" width="8.09765625" style="5" customWidth="1"/>
    <col min="10491" max="10491" width="5.8984375" style="5" customWidth="1"/>
    <col min="10492" max="10492" width="5" style="5" customWidth="1"/>
    <col min="10493" max="10493" width="8.3984375" style="5" customWidth="1"/>
    <col min="10494" max="10494" width="8.59765625" style="5" customWidth="1"/>
    <col min="10495" max="10495" width="6.3984375" style="5" customWidth="1"/>
    <col min="10496" max="10726" width="9" style="5"/>
    <col min="10727" max="10727" width="3.3984375" style="5" customWidth="1"/>
    <col min="10728" max="10728" width="6" style="5" customWidth="1"/>
    <col min="10729" max="10729" width="5.59765625" style="5" customWidth="1"/>
    <col min="10730" max="10730" width="6" style="5" customWidth="1"/>
    <col min="10731" max="10731" width="7.19921875" style="5" customWidth="1"/>
    <col min="10732" max="10732" width="10" style="5" customWidth="1"/>
    <col min="10733" max="10733" width="3.09765625" style="5" customWidth="1"/>
    <col min="10734" max="10734" width="3.69921875" style="5" customWidth="1"/>
    <col min="10735" max="10735" width="3.5" style="5" customWidth="1"/>
    <col min="10736" max="10736" width="6.09765625" style="5" customWidth="1"/>
    <col min="10737" max="10737" width="7.09765625" style="5" customWidth="1"/>
    <col min="10738" max="10738" width="6.09765625" style="5" customWidth="1"/>
    <col min="10739" max="10739" width="7.5" style="5" customWidth="1"/>
    <col min="10740" max="10740" width="7.59765625" style="5" customWidth="1"/>
    <col min="10741" max="10741" width="3.19921875" style="5" customWidth="1"/>
    <col min="10742" max="10742" width="7.19921875" style="5" customWidth="1"/>
    <col min="10743" max="10743" width="15.5" style="5" customWidth="1"/>
    <col min="10744" max="10745" width="11.19921875" style="5" customWidth="1"/>
    <col min="10746" max="10746" width="8.09765625" style="5" customWidth="1"/>
    <col min="10747" max="10747" width="5.8984375" style="5" customWidth="1"/>
    <col min="10748" max="10748" width="5" style="5" customWidth="1"/>
    <col min="10749" max="10749" width="8.3984375" style="5" customWidth="1"/>
    <col min="10750" max="10750" width="8.59765625" style="5" customWidth="1"/>
    <col min="10751" max="10751" width="6.3984375" style="5" customWidth="1"/>
    <col min="10752" max="10982" width="9" style="5"/>
    <col min="10983" max="10983" width="3.3984375" style="5" customWidth="1"/>
    <col min="10984" max="10984" width="6" style="5" customWidth="1"/>
    <col min="10985" max="10985" width="5.59765625" style="5" customWidth="1"/>
    <col min="10986" max="10986" width="6" style="5" customWidth="1"/>
    <col min="10987" max="10987" width="7.19921875" style="5" customWidth="1"/>
    <col min="10988" max="10988" width="10" style="5" customWidth="1"/>
    <col min="10989" max="10989" width="3.09765625" style="5" customWidth="1"/>
    <col min="10990" max="10990" width="3.69921875" style="5" customWidth="1"/>
    <col min="10991" max="10991" width="3.5" style="5" customWidth="1"/>
    <col min="10992" max="10992" width="6.09765625" style="5" customWidth="1"/>
    <col min="10993" max="10993" width="7.09765625" style="5" customWidth="1"/>
    <col min="10994" max="10994" width="6.09765625" style="5" customWidth="1"/>
    <col min="10995" max="10995" width="7.5" style="5" customWidth="1"/>
    <col min="10996" max="10996" width="7.59765625" style="5" customWidth="1"/>
    <col min="10997" max="10997" width="3.19921875" style="5" customWidth="1"/>
    <col min="10998" max="10998" width="7.19921875" style="5" customWidth="1"/>
    <col min="10999" max="10999" width="15.5" style="5" customWidth="1"/>
    <col min="11000" max="11001" width="11.19921875" style="5" customWidth="1"/>
    <col min="11002" max="11002" width="8.09765625" style="5" customWidth="1"/>
    <col min="11003" max="11003" width="5.8984375" style="5" customWidth="1"/>
    <col min="11004" max="11004" width="5" style="5" customWidth="1"/>
    <col min="11005" max="11005" width="8.3984375" style="5" customWidth="1"/>
    <col min="11006" max="11006" width="8.59765625" style="5" customWidth="1"/>
    <col min="11007" max="11007" width="6.3984375" style="5" customWidth="1"/>
    <col min="11008" max="11238" width="9" style="5"/>
    <col min="11239" max="11239" width="3.3984375" style="5" customWidth="1"/>
    <col min="11240" max="11240" width="6" style="5" customWidth="1"/>
    <col min="11241" max="11241" width="5.59765625" style="5" customWidth="1"/>
    <col min="11242" max="11242" width="6" style="5" customWidth="1"/>
    <col min="11243" max="11243" width="7.19921875" style="5" customWidth="1"/>
    <col min="11244" max="11244" width="10" style="5" customWidth="1"/>
    <col min="11245" max="11245" width="3.09765625" style="5" customWidth="1"/>
    <col min="11246" max="11246" width="3.69921875" style="5" customWidth="1"/>
    <col min="11247" max="11247" width="3.5" style="5" customWidth="1"/>
    <col min="11248" max="11248" width="6.09765625" style="5" customWidth="1"/>
    <col min="11249" max="11249" width="7.09765625" style="5" customWidth="1"/>
    <col min="11250" max="11250" width="6.09765625" style="5" customWidth="1"/>
    <col min="11251" max="11251" width="7.5" style="5" customWidth="1"/>
    <col min="11252" max="11252" width="7.59765625" style="5" customWidth="1"/>
    <col min="11253" max="11253" width="3.19921875" style="5" customWidth="1"/>
    <col min="11254" max="11254" width="7.19921875" style="5" customWidth="1"/>
    <col min="11255" max="11255" width="15.5" style="5" customWidth="1"/>
    <col min="11256" max="11257" width="11.19921875" style="5" customWidth="1"/>
    <col min="11258" max="11258" width="8.09765625" style="5" customWidth="1"/>
    <col min="11259" max="11259" width="5.8984375" style="5" customWidth="1"/>
    <col min="11260" max="11260" width="5" style="5" customWidth="1"/>
    <col min="11261" max="11261" width="8.3984375" style="5" customWidth="1"/>
    <col min="11262" max="11262" width="8.59765625" style="5" customWidth="1"/>
    <col min="11263" max="11263" width="6.3984375" style="5" customWidth="1"/>
    <col min="11264" max="11494" width="9" style="5"/>
    <col min="11495" max="11495" width="3.3984375" style="5" customWidth="1"/>
    <col min="11496" max="11496" width="6" style="5" customWidth="1"/>
    <col min="11497" max="11497" width="5.59765625" style="5" customWidth="1"/>
    <col min="11498" max="11498" width="6" style="5" customWidth="1"/>
    <col min="11499" max="11499" width="7.19921875" style="5" customWidth="1"/>
    <col min="11500" max="11500" width="10" style="5" customWidth="1"/>
    <col min="11501" max="11501" width="3.09765625" style="5" customWidth="1"/>
    <col min="11502" max="11502" width="3.69921875" style="5" customWidth="1"/>
    <col min="11503" max="11503" width="3.5" style="5" customWidth="1"/>
    <col min="11504" max="11504" width="6.09765625" style="5" customWidth="1"/>
    <col min="11505" max="11505" width="7.09765625" style="5" customWidth="1"/>
    <col min="11506" max="11506" width="6.09765625" style="5" customWidth="1"/>
    <col min="11507" max="11507" width="7.5" style="5" customWidth="1"/>
    <col min="11508" max="11508" width="7.59765625" style="5" customWidth="1"/>
    <col min="11509" max="11509" width="3.19921875" style="5" customWidth="1"/>
    <col min="11510" max="11510" width="7.19921875" style="5" customWidth="1"/>
    <col min="11511" max="11511" width="15.5" style="5" customWidth="1"/>
    <col min="11512" max="11513" width="11.19921875" style="5" customWidth="1"/>
    <col min="11514" max="11514" width="8.09765625" style="5" customWidth="1"/>
    <col min="11515" max="11515" width="5.8984375" style="5" customWidth="1"/>
    <col min="11516" max="11516" width="5" style="5" customWidth="1"/>
    <col min="11517" max="11517" width="8.3984375" style="5" customWidth="1"/>
    <col min="11518" max="11518" width="8.59765625" style="5" customWidth="1"/>
    <col min="11519" max="11519" width="6.3984375" style="5" customWidth="1"/>
    <col min="11520" max="11750" width="9" style="5"/>
    <col min="11751" max="11751" width="3.3984375" style="5" customWidth="1"/>
    <col min="11752" max="11752" width="6" style="5" customWidth="1"/>
    <col min="11753" max="11753" width="5.59765625" style="5" customWidth="1"/>
    <col min="11754" max="11754" width="6" style="5" customWidth="1"/>
    <col min="11755" max="11755" width="7.19921875" style="5" customWidth="1"/>
    <col min="11756" max="11756" width="10" style="5" customWidth="1"/>
    <col min="11757" max="11757" width="3.09765625" style="5" customWidth="1"/>
    <col min="11758" max="11758" width="3.69921875" style="5" customWidth="1"/>
    <col min="11759" max="11759" width="3.5" style="5" customWidth="1"/>
    <col min="11760" max="11760" width="6.09765625" style="5" customWidth="1"/>
    <col min="11761" max="11761" width="7.09765625" style="5" customWidth="1"/>
    <col min="11762" max="11762" width="6.09765625" style="5" customWidth="1"/>
    <col min="11763" max="11763" width="7.5" style="5" customWidth="1"/>
    <col min="11764" max="11764" width="7.59765625" style="5" customWidth="1"/>
    <col min="11765" max="11765" width="3.19921875" style="5" customWidth="1"/>
    <col min="11766" max="11766" width="7.19921875" style="5" customWidth="1"/>
    <col min="11767" max="11767" width="15.5" style="5" customWidth="1"/>
    <col min="11768" max="11769" width="11.19921875" style="5" customWidth="1"/>
    <col min="11770" max="11770" width="8.09765625" style="5" customWidth="1"/>
    <col min="11771" max="11771" width="5.8984375" style="5" customWidth="1"/>
    <col min="11772" max="11772" width="5" style="5" customWidth="1"/>
    <col min="11773" max="11773" width="8.3984375" style="5" customWidth="1"/>
    <col min="11774" max="11774" width="8.59765625" style="5" customWidth="1"/>
    <col min="11775" max="11775" width="6.3984375" style="5" customWidth="1"/>
    <col min="11776" max="12006" width="9" style="5"/>
    <col min="12007" max="12007" width="3.3984375" style="5" customWidth="1"/>
    <col min="12008" max="12008" width="6" style="5" customWidth="1"/>
    <col min="12009" max="12009" width="5.59765625" style="5" customWidth="1"/>
    <col min="12010" max="12010" width="6" style="5" customWidth="1"/>
    <col min="12011" max="12011" width="7.19921875" style="5" customWidth="1"/>
    <col min="12012" max="12012" width="10" style="5" customWidth="1"/>
    <col min="12013" max="12013" width="3.09765625" style="5" customWidth="1"/>
    <col min="12014" max="12014" width="3.69921875" style="5" customWidth="1"/>
    <col min="12015" max="12015" width="3.5" style="5" customWidth="1"/>
    <col min="12016" max="12016" width="6.09765625" style="5" customWidth="1"/>
    <col min="12017" max="12017" width="7.09765625" style="5" customWidth="1"/>
    <col min="12018" max="12018" width="6.09765625" style="5" customWidth="1"/>
    <col min="12019" max="12019" width="7.5" style="5" customWidth="1"/>
    <col min="12020" max="12020" width="7.59765625" style="5" customWidth="1"/>
    <col min="12021" max="12021" width="3.19921875" style="5" customWidth="1"/>
    <col min="12022" max="12022" width="7.19921875" style="5" customWidth="1"/>
    <col min="12023" max="12023" width="15.5" style="5" customWidth="1"/>
    <col min="12024" max="12025" width="11.19921875" style="5" customWidth="1"/>
    <col min="12026" max="12026" width="8.09765625" style="5" customWidth="1"/>
    <col min="12027" max="12027" width="5.8984375" style="5" customWidth="1"/>
    <col min="12028" max="12028" width="5" style="5" customWidth="1"/>
    <col min="12029" max="12029" width="8.3984375" style="5" customWidth="1"/>
    <col min="12030" max="12030" width="8.59765625" style="5" customWidth="1"/>
    <col min="12031" max="12031" width="6.3984375" style="5" customWidth="1"/>
    <col min="12032" max="12262" width="9" style="5"/>
    <col min="12263" max="12263" width="3.3984375" style="5" customWidth="1"/>
    <col min="12264" max="12264" width="6" style="5" customWidth="1"/>
    <col min="12265" max="12265" width="5.59765625" style="5" customWidth="1"/>
    <col min="12266" max="12266" width="6" style="5" customWidth="1"/>
    <col min="12267" max="12267" width="7.19921875" style="5" customWidth="1"/>
    <col min="12268" max="12268" width="10" style="5" customWidth="1"/>
    <col min="12269" max="12269" width="3.09765625" style="5" customWidth="1"/>
    <col min="12270" max="12270" width="3.69921875" style="5" customWidth="1"/>
    <col min="12271" max="12271" width="3.5" style="5" customWidth="1"/>
    <col min="12272" max="12272" width="6.09765625" style="5" customWidth="1"/>
    <col min="12273" max="12273" width="7.09765625" style="5" customWidth="1"/>
    <col min="12274" max="12274" width="6.09765625" style="5" customWidth="1"/>
    <col min="12275" max="12275" width="7.5" style="5" customWidth="1"/>
    <col min="12276" max="12276" width="7.59765625" style="5" customWidth="1"/>
    <col min="12277" max="12277" width="3.19921875" style="5" customWidth="1"/>
    <col min="12278" max="12278" width="7.19921875" style="5" customWidth="1"/>
    <col min="12279" max="12279" width="15.5" style="5" customWidth="1"/>
    <col min="12280" max="12281" width="11.19921875" style="5" customWidth="1"/>
    <col min="12282" max="12282" width="8.09765625" style="5" customWidth="1"/>
    <col min="12283" max="12283" width="5.8984375" style="5" customWidth="1"/>
    <col min="12284" max="12284" width="5" style="5" customWidth="1"/>
    <col min="12285" max="12285" width="8.3984375" style="5" customWidth="1"/>
    <col min="12286" max="12286" width="8.59765625" style="5" customWidth="1"/>
    <col min="12287" max="12287" width="6.3984375" style="5" customWidth="1"/>
    <col min="12288" max="12518" width="9" style="5"/>
    <col min="12519" max="12519" width="3.3984375" style="5" customWidth="1"/>
    <col min="12520" max="12520" width="6" style="5" customWidth="1"/>
    <col min="12521" max="12521" width="5.59765625" style="5" customWidth="1"/>
    <col min="12522" max="12522" width="6" style="5" customWidth="1"/>
    <col min="12523" max="12523" width="7.19921875" style="5" customWidth="1"/>
    <col min="12524" max="12524" width="10" style="5" customWidth="1"/>
    <col min="12525" max="12525" width="3.09765625" style="5" customWidth="1"/>
    <col min="12526" max="12526" width="3.69921875" style="5" customWidth="1"/>
    <col min="12527" max="12527" width="3.5" style="5" customWidth="1"/>
    <col min="12528" max="12528" width="6.09765625" style="5" customWidth="1"/>
    <col min="12529" max="12529" width="7.09765625" style="5" customWidth="1"/>
    <col min="12530" max="12530" width="6.09765625" style="5" customWidth="1"/>
    <col min="12531" max="12531" width="7.5" style="5" customWidth="1"/>
    <col min="12532" max="12532" width="7.59765625" style="5" customWidth="1"/>
    <col min="12533" max="12533" width="3.19921875" style="5" customWidth="1"/>
    <col min="12534" max="12534" width="7.19921875" style="5" customWidth="1"/>
    <col min="12535" max="12535" width="15.5" style="5" customWidth="1"/>
    <col min="12536" max="12537" width="11.19921875" style="5" customWidth="1"/>
    <col min="12538" max="12538" width="8.09765625" style="5" customWidth="1"/>
    <col min="12539" max="12539" width="5.8984375" style="5" customWidth="1"/>
    <col min="12540" max="12540" width="5" style="5" customWidth="1"/>
    <col min="12541" max="12541" width="8.3984375" style="5" customWidth="1"/>
    <col min="12542" max="12542" width="8.59765625" style="5" customWidth="1"/>
    <col min="12543" max="12543" width="6.3984375" style="5" customWidth="1"/>
    <col min="12544" max="12774" width="9" style="5"/>
    <col min="12775" max="12775" width="3.3984375" style="5" customWidth="1"/>
    <col min="12776" max="12776" width="6" style="5" customWidth="1"/>
    <col min="12777" max="12777" width="5.59765625" style="5" customWidth="1"/>
    <col min="12778" max="12778" width="6" style="5" customWidth="1"/>
    <col min="12779" max="12779" width="7.19921875" style="5" customWidth="1"/>
    <col min="12780" max="12780" width="10" style="5" customWidth="1"/>
    <col min="12781" max="12781" width="3.09765625" style="5" customWidth="1"/>
    <col min="12782" max="12782" width="3.69921875" style="5" customWidth="1"/>
    <col min="12783" max="12783" width="3.5" style="5" customWidth="1"/>
    <col min="12784" max="12784" width="6.09765625" style="5" customWidth="1"/>
    <col min="12785" max="12785" width="7.09765625" style="5" customWidth="1"/>
    <col min="12786" max="12786" width="6.09765625" style="5" customWidth="1"/>
    <col min="12787" max="12787" width="7.5" style="5" customWidth="1"/>
    <col min="12788" max="12788" width="7.59765625" style="5" customWidth="1"/>
    <col min="12789" max="12789" width="3.19921875" style="5" customWidth="1"/>
    <col min="12790" max="12790" width="7.19921875" style="5" customWidth="1"/>
    <col min="12791" max="12791" width="15.5" style="5" customWidth="1"/>
    <col min="12792" max="12793" width="11.19921875" style="5" customWidth="1"/>
    <col min="12794" max="12794" width="8.09765625" style="5" customWidth="1"/>
    <col min="12795" max="12795" width="5.8984375" style="5" customWidth="1"/>
    <col min="12796" max="12796" width="5" style="5" customWidth="1"/>
    <col min="12797" max="12797" width="8.3984375" style="5" customWidth="1"/>
    <col min="12798" max="12798" width="8.59765625" style="5" customWidth="1"/>
    <col min="12799" max="12799" width="6.3984375" style="5" customWidth="1"/>
    <col min="12800" max="13030" width="9" style="5"/>
    <col min="13031" max="13031" width="3.3984375" style="5" customWidth="1"/>
    <col min="13032" max="13032" width="6" style="5" customWidth="1"/>
    <col min="13033" max="13033" width="5.59765625" style="5" customWidth="1"/>
    <col min="13034" max="13034" width="6" style="5" customWidth="1"/>
    <col min="13035" max="13035" width="7.19921875" style="5" customWidth="1"/>
    <col min="13036" max="13036" width="10" style="5" customWidth="1"/>
    <col min="13037" max="13037" width="3.09765625" style="5" customWidth="1"/>
    <col min="13038" max="13038" width="3.69921875" style="5" customWidth="1"/>
    <col min="13039" max="13039" width="3.5" style="5" customWidth="1"/>
    <col min="13040" max="13040" width="6.09765625" style="5" customWidth="1"/>
    <col min="13041" max="13041" width="7.09765625" style="5" customWidth="1"/>
    <col min="13042" max="13042" width="6.09765625" style="5" customWidth="1"/>
    <col min="13043" max="13043" width="7.5" style="5" customWidth="1"/>
    <col min="13044" max="13044" width="7.59765625" style="5" customWidth="1"/>
    <col min="13045" max="13045" width="3.19921875" style="5" customWidth="1"/>
    <col min="13046" max="13046" width="7.19921875" style="5" customWidth="1"/>
    <col min="13047" max="13047" width="15.5" style="5" customWidth="1"/>
    <col min="13048" max="13049" width="11.19921875" style="5" customWidth="1"/>
    <col min="13050" max="13050" width="8.09765625" style="5" customWidth="1"/>
    <col min="13051" max="13051" width="5.8984375" style="5" customWidth="1"/>
    <col min="13052" max="13052" width="5" style="5" customWidth="1"/>
    <col min="13053" max="13053" width="8.3984375" style="5" customWidth="1"/>
    <col min="13054" max="13054" width="8.59765625" style="5" customWidth="1"/>
    <col min="13055" max="13055" width="6.3984375" style="5" customWidth="1"/>
    <col min="13056" max="13286" width="9" style="5"/>
    <col min="13287" max="13287" width="3.3984375" style="5" customWidth="1"/>
    <col min="13288" max="13288" width="6" style="5" customWidth="1"/>
    <col min="13289" max="13289" width="5.59765625" style="5" customWidth="1"/>
    <col min="13290" max="13290" width="6" style="5" customWidth="1"/>
    <col min="13291" max="13291" width="7.19921875" style="5" customWidth="1"/>
    <col min="13292" max="13292" width="10" style="5" customWidth="1"/>
    <col min="13293" max="13293" width="3.09765625" style="5" customWidth="1"/>
    <col min="13294" max="13294" width="3.69921875" style="5" customWidth="1"/>
    <col min="13295" max="13295" width="3.5" style="5" customWidth="1"/>
    <col min="13296" max="13296" width="6.09765625" style="5" customWidth="1"/>
    <col min="13297" max="13297" width="7.09765625" style="5" customWidth="1"/>
    <col min="13298" max="13298" width="6.09765625" style="5" customWidth="1"/>
    <col min="13299" max="13299" width="7.5" style="5" customWidth="1"/>
    <col min="13300" max="13300" width="7.59765625" style="5" customWidth="1"/>
    <col min="13301" max="13301" width="3.19921875" style="5" customWidth="1"/>
    <col min="13302" max="13302" width="7.19921875" style="5" customWidth="1"/>
    <col min="13303" max="13303" width="15.5" style="5" customWidth="1"/>
    <col min="13304" max="13305" width="11.19921875" style="5" customWidth="1"/>
    <col min="13306" max="13306" width="8.09765625" style="5" customWidth="1"/>
    <col min="13307" max="13307" width="5.8984375" style="5" customWidth="1"/>
    <col min="13308" max="13308" width="5" style="5" customWidth="1"/>
    <col min="13309" max="13309" width="8.3984375" style="5" customWidth="1"/>
    <col min="13310" max="13310" width="8.59765625" style="5" customWidth="1"/>
    <col min="13311" max="13311" width="6.3984375" style="5" customWidth="1"/>
    <col min="13312" max="13542" width="9" style="5"/>
    <col min="13543" max="13543" width="3.3984375" style="5" customWidth="1"/>
    <col min="13544" max="13544" width="6" style="5" customWidth="1"/>
    <col min="13545" max="13545" width="5.59765625" style="5" customWidth="1"/>
    <col min="13546" max="13546" width="6" style="5" customWidth="1"/>
    <col min="13547" max="13547" width="7.19921875" style="5" customWidth="1"/>
    <col min="13548" max="13548" width="10" style="5" customWidth="1"/>
    <col min="13549" max="13549" width="3.09765625" style="5" customWidth="1"/>
    <col min="13550" max="13550" width="3.69921875" style="5" customWidth="1"/>
    <col min="13551" max="13551" width="3.5" style="5" customWidth="1"/>
    <col min="13552" max="13552" width="6.09765625" style="5" customWidth="1"/>
    <col min="13553" max="13553" width="7.09765625" style="5" customWidth="1"/>
    <col min="13554" max="13554" width="6.09765625" style="5" customWidth="1"/>
    <col min="13555" max="13555" width="7.5" style="5" customWidth="1"/>
    <col min="13556" max="13556" width="7.59765625" style="5" customWidth="1"/>
    <col min="13557" max="13557" width="3.19921875" style="5" customWidth="1"/>
    <col min="13558" max="13558" width="7.19921875" style="5" customWidth="1"/>
    <col min="13559" max="13559" width="15.5" style="5" customWidth="1"/>
    <col min="13560" max="13561" width="11.19921875" style="5" customWidth="1"/>
    <col min="13562" max="13562" width="8.09765625" style="5" customWidth="1"/>
    <col min="13563" max="13563" width="5.8984375" style="5" customWidth="1"/>
    <col min="13564" max="13564" width="5" style="5" customWidth="1"/>
    <col min="13565" max="13565" width="8.3984375" style="5" customWidth="1"/>
    <col min="13566" max="13566" width="8.59765625" style="5" customWidth="1"/>
    <col min="13567" max="13567" width="6.3984375" style="5" customWidth="1"/>
    <col min="13568" max="13798" width="9" style="5"/>
    <col min="13799" max="13799" width="3.3984375" style="5" customWidth="1"/>
    <col min="13800" max="13800" width="6" style="5" customWidth="1"/>
    <col min="13801" max="13801" width="5.59765625" style="5" customWidth="1"/>
    <col min="13802" max="13802" width="6" style="5" customWidth="1"/>
    <col min="13803" max="13803" width="7.19921875" style="5" customWidth="1"/>
    <col min="13804" max="13804" width="10" style="5" customWidth="1"/>
    <col min="13805" max="13805" width="3.09765625" style="5" customWidth="1"/>
    <col min="13806" max="13806" width="3.69921875" style="5" customWidth="1"/>
    <col min="13807" max="13807" width="3.5" style="5" customWidth="1"/>
    <col min="13808" max="13808" width="6.09765625" style="5" customWidth="1"/>
    <col min="13809" max="13809" width="7.09765625" style="5" customWidth="1"/>
    <col min="13810" max="13810" width="6.09765625" style="5" customWidth="1"/>
    <col min="13811" max="13811" width="7.5" style="5" customWidth="1"/>
    <col min="13812" max="13812" width="7.59765625" style="5" customWidth="1"/>
    <col min="13813" max="13813" width="3.19921875" style="5" customWidth="1"/>
    <col min="13814" max="13814" width="7.19921875" style="5" customWidth="1"/>
    <col min="13815" max="13815" width="15.5" style="5" customWidth="1"/>
    <col min="13816" max="13817" width="11.19921875" style="5" customWidth="1"/>
    <col min="13818" max="13818" width="8.09765625" style="5" customWidth="1"/>
    <col min="13819" max="13819" width="5.8984375" style="5" customWidth="1"/>
    <col min="13820" max="13820" width="5" style="5" customWidth="1"/>
    <col min="13821" max="13821" width="8.3984375" style="5" customWidth="1"/>
    <col min="13822" max="13822" width="8.59765625" style="5" customWidth="1"/>
    <col min="13823" max="13823" width="6.3984375" style="5" customWidth="1"/>
    <col min="13824" max="14054" width="9" style="5"/>
    <col min="14055" max="14055" width="3.3984375" style="5" customWidth="1"/>
    <col min="14056" max="14056" width="6" style="5" customWidth="1"/>
    <col min="14057" max="14057" width="5.59765625" style="5" customWidth="1"/>
    <col min="14058" max="14058" width="6" style="5" customWidth="1"/>
    <col min="14059" max="14059" width="7.19921875" style="5" customWidth="1"/>
    <col min="14060" max="14060" width="10" style="5" customWidth="1"/>
    <col min="14061" max="14061" width="3.09765625" style="5" customWidth="1"/>
    <col min="14062" max="14062" width="3.69921875" style="5" customWidth="1"/>
    <col min="14063" max="14063" width="3.5" style="5" customWidth="1"/>
    <col min="14064" max="14064" width="6.09765625" style="5" customWidth="1"/>
    <col min="14065" max="14065" width="7.09765625" style="5" customWidth="1"/>
    <col min="14066" max="14066" width="6.09765625" style="5" customWidth="1"/>
    <col min="14067" max="14067" width="7.5" style="5" customWidth="1"/>
    <col min="14068" max="14068" width="7.59765625" style="5" customWidth="1"/>
    <col min="14069" max="14069" width="3.19921875" style="5" customWidth="1"/>
    <col min="14070" max="14070" width="7.19921875" style="5" customWidth="1"/>
    <col min="14071" max="14071" width="15.5" style="5" customWidth="1"/>
    <col min="14072" max="14073" width="11.19921875" style="5" customWidth="1"/>
    <col min="14074" max="14074" width="8.09765625" style="5" customWidth="1"/>
    <col min="14075" max="14075" width="5.8984375" style="5" customWidth="1"/>
    <col min="14076" max="14076" width="5" style="5" customWidth="1"/>
    <col min="14077" max="14077" width="8.3984375" style="5" customWidth="1"/>
    <col min="14078" max="14078" width="8.59765625" style="5" customWidth="1"/>
    <col min="14079" max="14079" width="6.3984375" style="5" customWidth="1"/>
    <col min="14080" max="14310" width="9" style="5"/>
    <col min="14311" max="14311" width="3.3984375" style="5" customWidth="1"/>
    <col min="14312" max="14312" width="6" style="5" customWidth="1"/>
    <col min="14313" max="14313" width="5.59765625" style="5" customWidth="1"/>
    <col min="14314" max="14314" width="6" style="5" customWidth="1"/>
    <col min="14315" max="14315" width="7.19921875" style="5" customWidth="1"/>
    <col min="14316" max="14316" width="10" style="5" customWidth="1"/>
    <col min="14317" max="14317" width="3.09765625" style="5" customWidth="1"/>
    <col min="14318" max="14318" width="3.69921875" style="5" customWidth="1"/>
    <col min="14319" max="14319" width="3.5" style="5" customWidth="1"/>
    <col min="14320" max="14320" width="6.09765625" style="5" customWidth="1"/>
    <col min="14321" max="14321" width="7.09765625" style="5" customWidth="1"/>
    <col min="14322" max="14322" width="6.09765625" style="5" customWidth="1"/>
    <col min="14323" max="14323" width="7.5" style="5" customWidth="1"/>
    <col min="14324" max="14324" width="7.59765625" style="5" customWidth="1"/>
    <col min="14325" max="14325" width="3.19921875" style="5" customWidth="1"/>
    <col min="14326" max="14326" width="7.19921875" style="5" customWidth="1"/>
    <col min="14327" max="14327" width="15.5" style="5" customWidth="1"/>
    <col min="14328" max="14329" width="11.19921875" style="5" customWidth="1"/>
    <col min="14330" max="14330" width="8.09765625" style="5" customWidth="1"/>
    <col min="14331" max="14331" width="5.8984375" style="5" customWidth="1"/>
    <col min="14332" max="14332" width="5" style="5" customWidth="1"/>
    <col min="14333" max="14333" width="8.3984375" style="5" customWidth="1"/>
    <col min="14334" max="14334" width="8.59765625" style="5" customWidth="1"/>
    <col min="14335" max="14335" width="6.3984375" style="5" customWidth="1"/>
    <col min="14336" max="14566" width="9" style="5"/>
    <col min="14567" max="14567" width="3.3984375" style="5" customWidth="1"/>
    <col min="14568" max="14568" width="6" style="5" customWidth="1"/>
    <col min="14569" max="14569" width="5.59765625" style="5" customWidth="1"/>
    <col min="14570" max="14570" width="6" style="5" customWidth="1"/>
    <col min="14571" max="14571" width="7.19921875" style="5" customWidth="1"/>
    <col min="14572" max="14572" width="10" style="5" customWidth="1"/>
    <col min="14573" max="14573" width="3.09765625" style="5" customWidth="1"/>
    <col min="14574" max="14574" width="3.69921875" style="5" customWidth="1"/>
    <col min="14575" max="14575" width="3.5" style="5" customWidth="1"/>
    <col min="14576" max="14576" width="6.09765625" style="5" customWidth="1"/>
    <col min="14577" max="14577" width="7.09765625" style="5" customWidth="1"/>
    <col min="14578" max="14578" width="6.09765625" style="5" customWidth="1"/>
    <col min="14579" max="14579" width="7.5" style="5" customWidth="1"/>
    <col min="14580" max="14580" width="7.59765625" style="5" customWidth="1"/>
    <col min="14581" max="14581" width="3.19921875" style="5" customWidth="1"/>
    <col min="14582" max="14582" width="7.19921875" style="5" customWidth="1"/>
    <col min="14583" max="14583" width="15.5" style="5" customWidth="1"/>
    <col min="14584" max="14585" width="11.19921875" style="5" customWidth="1"/>
    <col min="14586" max="14586" width="8.09765625" style="5" customWidth="1"/>
    <col min="14587" max="14587" width="5.8984375" style="5" customWidth="1"/>
    <col min="14588" max="14588" width="5" style="5" customWidth="1"/>
    <col min="14589" max="14589" width="8.3984375" style="5" customWidth="1"/>
    <col min="14590" max="14590" width="8.59765625" style="5" customWidth="1"/>
    <col min="14591" max="14591" width="6.3984375" style="5" customWidth="1"/>
    <col min="14592" max="14822" width="9" style="5"/>
    <col min="14823" max="14823" width="3.3984375" style="5" customWidth="1"/>
    <col min="14824" max="14824" width="6" style="5" customWidth="1"/>
    <col min="14825" max="14825" width="5.59765625" style="5" customWidth="1"/>
    <col min="14826" max="14826" width="6" style="5" customWidth="1"/>
    <col min="14827" max="14827" width="7.19921875" style="5" customWidth="1"/>
    <col min="14828" max="14828" width="10" style="5" customWidth="1"/>
    <col min="14829" max="14829" width="3.09765625" style="5" customWidth="1"/>
    <col min="14830" max="14830" width="3.69921875" style="5" customWidth="1"/>
    <col min="14831" max="14831" width="3.5" style="5" customWidth="1"/>
    <col min="14832" max="14832" width="6.09765625" style="5" customWidth="1"/>
    <col min="14833" max="14833" width="7.09765625" style="5" customWidth="1"/>
    <col min="14834" max="14834" width="6.09765625" style="5" customWidth="1"/>
    <col min="14835" max="14835" width="7.5" style="5" customWidth="1"/>
    <col min="14836" max="14836" width="7.59765625" style="5" customWidth="1"/>
    <col min="14837" max="14837" width="3.19921875" style="5" customWidth="1"/>
    <col min="14838" max="14838" width="7.19921875" style="5" customWidth="1"/>
    <col min="14839" max="14839" width="15.5" style="5" customWidth="1"/>
    <col min="14840" max="14841" width="11.19921875" style="5" customWidth="1"/>
    <col min="14842" max="14842" width="8.09765625" style="5" customWidth="1"/>
    <col min="14843" max="14843" width="5.8984375" style="5" customWidth="1"/>
    <col min="14844" max="14844" width="5" style="5" customWidth="1"/>
    <col min="14845" max="14845" width="8.3984375" style="5" customWidth="1"/>
    <col min="14846" max="14846" width="8.59765625" style="5" customWidth="1"/>
    <col min="14847" max="14847" width="6.3984375" style="5" customWidth="1"/>
    <col min="14848" max="15078" width="9" style="5"/>
    <col min="15079" max="15079" width="3.3984375" style="5" customWidth="1"/>
    <col min="15080" max="15080" width="6" style="5" customWidth="1"/>
    <col min="15081" max="15081" width="5.59765625" style="5" customWidth="1"/>
    <col min="15082" max="15082" width="6" style="5" customWidth="1"/>
    <col min="15083" max="15083" width="7.19921875" style="5" customWidth="1"/>
    <col min="15084" max="15084" width="10" style="5" customWidth="1"/>
    <col min="15085" max="15085" width="3.09765625" style="5" customWidth="1"/>
    <col min="15086" max="15086" width="3.69921875" style="5" customWidth="1"/>
    <col min="15087" max="15087" width="3.5" style="5" customWidth="1"/>
    <col min="15088" max="15088" width="6.09765625" style="5" customWidth="1"/>
    <col min="15089" max="15089" width="7.09765625" style="5" customWidth="1"/>
    <col min="15090" max="15090" width="6.09765625" style="5" customWidth="1"/>
    <col min="15091" max="15091" width="7.5" style="5" customWidth="1"/>
    <col min="15092" max="15092" width="7.59765625" style="5" customWidth="1"/>
    <col min="15093" max="15093" width="3.19921875" style="5" customWidth="1"/>
    <col min="15094" max="15094" width="7.19921875" style="5" customWidth="1"/>
    <col min="15095" max="15095" width="15.5" style="5" customWidth="1"/>
    <col min="15096" max="15097" width="11.19921875" style="5" customWidth="1"/>
    <col min="15098" max="15098" width="8.09765625" style="5" customWidth="1"/>
    <col min="15099" max="15099" width="5.8984375" style="5" customWidth="1"/>
    <col min="15100" max="15100" width="5" style="5" customWidth="1"/>
    <col min="15101" max="15101" width="8.3984375" style="5" customWidth="1"/>
    <col min="15102" max="15102" width="8.59765625" style="5" customWidth="1"/>
    <col min="15103" max="15103" width="6.3984375" style="5" customWidth="1"/>
    <col min="15104" max="15334" width="9" style="5"/>
    <col min="15335" max="15335" width="3.3984375" style="5" customWidth="1"/>
    <col min="15336" max="15336" width="6" style="5" customWidth="1"/>
    <col min="15337" max="15337" width="5.59765625" style="5" customWidth="1"/>
    <col min="15338" max="15338" width="6" style="5" customWidth="1"/>
    <col min="15339" max="15339" width="7.19921875" style="5" customWidth="1"/>
    <col min="15340" max="15340" width="10" style="5" customWidth="1"/>
    <col min="15341" max="15341" width="3.09765625" style="5" customWidth="1"/>
    <col min="15342" max="15342" width="3.69921875" style="5" customWidth="1"/>
    <col min="15343" max="15343" width="3.5" style="5" customWidth="1"/>
    <col min="15344" max="15344" width="6.09765625" style="5" customWidth="1"/>
    <col min="15345" max="15345" width="7.09765625" style="5" customWidth="1"/>
    <col min="15346" max="15346" width="6.09765625" style="5" customWidth="1"/>
    <col min="15347" max="15347" width="7.5" style="5" customWidth="1"/>
    <col min="15348" max="15348" width="7.59765625" style="5" customWidth="1"/>
    <col min="15349" max="15349" width="3.19921875" style="5" customWidth="1"/>
    <col min="15350" max="15350" width="7.19921875" style="5" customWidth="1"/>
    <col min="15351" max="15351" width="15.5" style="5" customWidth="1"/>
    <col min="15352" max="15353" width="11.19921875" style="5" customWidth="1"/>
    <col min="15354" max="15354" width="8.09765625" style="5" customWidth="1"/>
    <col min="15355" max="15355" width="5.8984375" style="5" customWidth="1"/>
    <col min="15356" max="15356" width="5" style="5" customWidth="1"/>
    <col min="15357" max="15357" width="8.3984375" style="5" customWidth="1"/>
    <col min="15358" max="15358" width="8.59765625" style="5" customWidth="1"/>
    <col min="15359" max="15359" width="6.3984375" style="5" customWidth="1"/>
    <col min="15360" max="15590" width="9" style="5"/>
    <col min="15591" max="15591" width="3.3984375" style="5" customWidth="1"/>
    <col min="15592" max="15592" width="6" style="5" customWidth="1"/>
    <col min="15593" max="15593" width="5.59765625" style="5" customWidth="1"/>
    <col min="15594" max="15594" width="6" style="5" customWidth="1"/>
    <col min="15595" max="15595" width="7.19921875" style="5" customWidth="1"/>
    <col min="15596" max="15596" width="10" style="5" customWidth="1"/>
    <col min="15597" max="15597" width="3.09765625" style="5" customWidth="1"/>
    <col min="15598" max="15598" width="3.69921875" style="5" customWidth="1"/>
    <col min="15599" max="15599" width="3.5" style="5" customWidth="1"/>
    <col min="15600" max="15600" width="6.09765625" style="5" customWidth="1"/>
    <col min="15601" max="15601" width="7.09765625" style="5" customWidth="1"/>
    <col min="15602" max="15602" width="6.09765625" style="5" customWidth="1"/>
    <col min="15603" max="15603" width="7.5" style="5" customWidth="1"/>
    <col min="15604" max="15604" width="7.59765625" style="5" customWidth="1"/>
    <col min="15605" max="15605" width="3.19921875" style="5" customWidth="1"/>
    <col min="15606" max="15606" width="7.19921875" style="5" customWidth="1"/>
    <col min="15607" max="15607" width="15.5" style="5" customWidth="1"/>
    <col min="15608" max="15609" width="11.19921875" style="5" customWidth="1"/>
    <col min="15610" max="15610" width="8.09765625" style="5" customWidth="1"/>
    <col min="15611" max="15611" width="5.8984375" style="5" customWidth="1"/>
    <col min="15612" max="15612" width="5" style="5" customWidth="1"/>
    <col min="15613" max="15613" width="8.3984375" style="5" customWidth="1"/>
    <col min="15614" max="15614" width="8.59765625" style="5" customWidth="1"/>
    <col min="15615" max="15615" width="6.3984375" style="5" customWidth="1"/>
    <col min="15616" max="15846" width="9" style="5"/>
    <col min="15847" max="15847" width="3.3984375" style="5" customWidth="1"/>
    <col min="15848" max="15848" width="6" style="5" customWidth="1"/>
    <col min="15849" max="15849" width="5.59765625" style="5" customWidth="1"/>
    <col min="15850" max="15850" width="6" style="5" customWidth="1"/>
    <col min="15851" max="15851" width="7.19921875" style="5" customWidth="1"/>
    <col min="15852" max="15852" width="10" style="5" customWidth="1"/>
    <col min="15853" max="15853" width="3.09765625" style="5" customWidth="1"/>
    <col min="15854" max="15854" width="3.69921875" style="5" customWidth="1"/>
    <col min="15855" max="15855" width="3.5" style="5" customWidth="1"/>
    <col min="15856" max="15856" width="6.09765625" style="5" customWidth="1"/>
    <col min="15857" max="15857" width="7.09765625" style="5" customWidth="1"/>
    <col min="15858" max="15858" width="6.09765625" style="5" customWidth="1"/>
    <col min="15859" max="15859" width="7.5" style="5" customWidth="1"/>
    <col min="15860" max="15860" width="7.59765625" style="5" customWidth="1"/>
    <col min="15861" max="15861" width="3.19921875" style="5" customWidth="1"/>
    <col min="15862" max="15862" width="7.19921875" style="5" customWidth="1"/>
    <col min="15863" max="15863" width="15.5" style="5" customWidth="1"/>
    <col min="15864" max="15865" width="11.19921875" style="5" customWidth="1"/>
    <col min="15866" max="15866" width="8.09765625" style="5" customWidth="1"/>
    <col min="15867" max="15867" width="5.8984375" style="5" customWidth="1"/>
    <col min="15868" max="15868" width="5" style="5" customWidth="1"/>
    <col min="15869" max="15869" width="8.3984375" style="5" customWidth="1"/>
    <col min="15870" max="15870" width="8.59765625" style="5" customWidth="1"/>
    <col min="15871" max="15871" width="6.3984375" style="5" customWidth="1"/>
    <col min="15872" max="16102" width="9" style="5"/>
    <col min="16103" max="16103" width="3.3984375" style="5" customWidth="1"/>
    <col min="16104" max="16104" width="6" style="5" customWidth="1"/>
    <col min="16105" max="16105" width="5.59765625" style="5" customWidth="1"/>
    <col min="16106" max="16106" width="6" style="5" customWidth="1"/>
    <col min="16107" max="16107" width="7.19921875" style="5" customWidth="1"/>
    <col min="16108" max="16108" width="10" style="5" customWidth="1"/>
    <col min="16109" max="16109" width="3.09765625" style="5" customWidth="1"/>
    <col min="16110" max="16110" width="3.69921875" style="5" customWidth="1"/>
    <col min="16111" max="16111" width="3.5" style="5" customWidth="1"/>
    <col min="16112" max="16112" width="6.09765625" style="5" customWidth="1"/>
    <col min="16113" max="16113" width="7.09765625" style="5" customWidth="1"/>
    <col min="16114" max="16114" width="6.09765625" style="5" customWidth="1"/>
    <col min="16115" max="16115" width="7.5" style="5" customWidth="1"/>
    <col min="16116" max="16116" width="7.59765625" style="5" customWidth="1"/>
    <col min="16117" max="16117" width="3.19921875" style="5" customWidth="1"/>
    <col min="16118" max="16118" width="7.19921875" style="5" customWidth="1"/>
    <col min="16119" max="16119" width="15.5" style="5" customWidth="1"/>
    <col min="16120" max="16121" width="11.19921875" style="5" customWidth="1"/>
    <col min="16122" max="16122" width="8.09765625" style="5" customWidth="1"/>
    <col min="16123" max="16123" width="5.8984375" style="5" customWidth="1"/>
    <col min="16124" max="16124" width="5" style="5" customWidth="1"/>
    <col min="16125" max="16125" width="8.3984375" style="5" customWidth="1"/>
    <col min="16126" max="16126" width="8.59765625" style="5" customWidth="1"/>
    <col min="16127" max="16127" width="6.3984375" style="5" customWidth="1"/>
    <col min="16128" max="16384" width="9" style="5"/>
  </cols>
  <sheetData>
    <row r="1" spans="1:26" ht="24.75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12</v>
      </c>
      <c r="L1" s="3"/>
      <c r="M1" s="200"/>
      <c r="N1" s="200"/>
      <c r="O1" s="200"/>
      <c r="P1" s="2"/>
      <c r="Q1" s="2"/>
      <c r="R1" s="2"/>
      <c r="S1" s="2"/>
      <c r="T1" s="2"/>
      <c r="U1" s="2"/>
      <c r="V1" s="2"/>
      <c r="W1" s="2"/>
      <c r="X1" s="2"/>
      <c r="Y1" s="201" t="s">
        <v>13</v>
      </c>
      <c r="Z1" s="201"/>
    </row>
    <row r="2" spans="1:26" ht="24.75" customHeight="1" x14ac:dyDescent="0.4">
      <c r="A2" s="202" t="s">
        <v>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24.75" customHeight="1" x14ac:dyDescent="0.4">
      <c r="A3" s="202" t="s">
        <v>326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ht="24.75" customHeight="1" x14ac:dyDescent="0.35">
      <c r="A4" s="203" t="s">
        <v>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14</v>
      </c>
      <c r="Q4" s="207"/>
      <c r="R4" s="207"/>
      <c r="S4" s="207"/>
      <c r="T4" s="207"/>
      <c r="U4" s="207"/>
      <c r="V4" s="207"/>
      <c r="W4" s="207"/>
      <c r="X4" s="207"/>
      <c r="Y4" s="207"/>
      <c r="Z4" s="208"/>
    </row>
    <row r="5" spans="1:26" ht="24.75" customHeight="1" x14ac:dyDescent="0.35">
      <c r="A5" s="219" t="s">
        <v>7</v>
      </c>
      <c r="B5" s="66"/>
      <c r="C5" s="219" t="s">
        <v>15</v>
      </c>
      <c r="D5" s="215" t="s">
        <v>16</v>
      </c>
      <c r="E5" s="218" t="s">
        <v>0</v>
      </c>
      <c r="F5" s="218"/>
      <c r="G5" s="219" t="s">
        <v>17</v>
      </c>
      <c r="H5" s="222" t="s">
        <v>8</v>
      </c>
      <c r="I5" s="223"/>
      <c r="J5" s="224"/>
      <c r="K5" s="225" t="s">
        <v>10</v>
      </c>
      <c r="L5" s="226"/>
      <c r="M5" s="226"/>
      <c r="N5" s="226"/>
      <c r="O5" s="226"/>
      <c r="P5" s="212" t="s">
        <v>7</v>
      </c>
      <c r="Q5" s="212" t="s">
        <v>18</v>
      </c>
      <c r="R5" s="212" t="s">
        <v>19</v>
      </c>
      <c r="S5" s="212" t="s">
        <v>20</v>
      </c>
      <c r="T5" s="212" t="s">
        <v>21</v>
      </c>
      <c r="U5" s="209" t="s">
        <v>22</v>
      </c>
      <c r="V5" s="210"/>
      <c r="W5" s="210"/>
      <c r="X5" s="211"/>
      <c r="Y5" s="212" t="s">
        <v>23</v>
      </c>
      <c r="Z5" s="212" t="s">
        <v>24</v>
      </c>
    </row>
    <row r="6" spans="1:26" ht="24.75" customHeight="1" x14ac:dyDescent="0.35">
      <c r="A6" s="220"/>
      <c r="B6" s="67"/>
      <c r="C6" s="220"/>
      <c r="D6" s="216"/>
      <c r="E6" s="220" t="s">
        <v>1</v>
      </c>
      <c r="F6" s="220" t="s">
        <v>4</v>
      </c>
      <c r="G6" s="220"/>
      <c r="H6" s="230" t="s">
        <v>2</v>
      </c>
      <c r="I6" s="230" t="s">
        <v>3</v>
      </c>
      <c r="J6" s="230" t="s">
        <v>5</v>
      </c>
      <c r="K6" s="219" t="s">
        <v>25</v>
      </c>
      <c r="L6" s="219" t="s">
        <v>26</v>
      </c>
      <c r="M6" s="219" t="s">
        <v>6</v>
      </c>
      <c r="N6" s="219" t="s">
        <v>27</v>
      </c>
      <c r="O6" s="215" t="s">
        <v>28</v>
      </c>
      <c r="P6" s="213"/>
      <c r="Q6" s="213"/>
      <c r="R6" s="213"/>
      <c r="S6" s="213"/>
      <c r="T6" s="213"/>
      <c r="U6" s="227" t="s">
        <v>29</v>
      </c>
      <c r="V6" s="236" t="s">
        <v>26</v>
      </c>
      <c r="W6" s="212" t="s">
        <v>6</v>
      </c>
      <c r="X6" s="212" t="s">
        <v>30</v>
      </c>
      <c r="Y6" s="213"/>
      <c r="Z6" s="213"/>
    </row>
    <row r="7" spans="1:26" ht="24.75" customHeight="1" x14ac:dyDescent="0.35">
      <c r="A7" s="220"/>
      <c r="B7" s="67"/>
      <c r="C7" s="220"/>
      <c r="D7" s="216"/>
      <c r="E7" s="220"/>
      <c r="F7" s="220"/>
      <c r="G7" s="220"/>
      <c r="H7" s="231"/>
      <c r="I7" s="231"/>
      <c r="J7" s="231"/>
      <c r="K7" s="220"/>
      <c r="L7" s="220"/>
      <c r="M7" s="220"/>
      <c r="N7" s="220"/>
      <c r="O7" s="216"/>
      <c r="P7" s="213"/>
      <c r="Q7" s="213"/>
      <c r="R7" s="213"/>
      <c r="S7" s="213"/>
      <c r="T7" s="213"/>
      <c r="U7" s="228"/>
      <c r="V7" s="237"/>
      <c r="W7" s="213"/>
      <c r="X7" s="213"/>
      <c r="Y7" s="213"/>
      <c r="Z7" s="213"/>
    </row>
    <row r="8" spans="1:26" ht="24.75" customHeight="1" x14ac:dyDescent="0.35">
      <c r="A8" s="221"/>
      <c r="B8" s="68"/>
      <c r="C8" s="221"/>
      <c r="D8" s="217"/>
      <c r="E8" s="221"/>
      <c r="F8" s="221"/>
      <c r="G8" s="221"/>
      <c r="H8" s="232"/>
      <c r="I8" s="232"/>
      <c r="J8" s="232"/>
      <c r="K8" s="221"/>
      <c r="L8" s="221"/>
      <c r="M8" s="221"/>
      <c r="N8" s="221"/>
      <c r="O8" s="217"/>
      <c r="P8" s="214"/>
      <c r="Q8" s="214"/>
      <c r="R8" s="214"/>
      <c r="S8" s="214"/>
      <c r="T8" s="214"/>
      <c r="U8" s="229"/>
      <c r="V8" s="238"/>
      <c r="W8" s="214"/>
      <c r="X8" s="214"/>
      <c r="Y8" s="214"/>
      <c r="Z8" s="214"/>
    </row>
    <row r="9" spans="1:26" ht="24.75" customHeight="1" x14ac:dyDescent="0.35">
      <c r="A9" s="6">
        <v>1</v>
      </c>
      <c r="B9" s="6" t="s">
        <v>854</v>
      </c>
      <c r="C9" s="6" t="s">
        <v>45</v>
      </c>
      <c r="D9" s="6">
        <v>7767</v>
      </c>
      <c r="E9" s="11" t="s">
        <v>324</v>
      </c>
      <c r="F9" s="6"/>
      <c r="G9" s="6" t="s">
        <v>325</v>
      </c>
      <c r="H9" s="6">
        <v>2</v>
      </c>
      <c r="I9" s="6">
        <v>1</v>
      </c>
      <c r="J9" s="6">
        <v>59</v>
      </c>
      <c r="K9" s="6">
        <v>959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4.75" customHeight="1" x14ac:dyDescent="0.35">
      <c r="A10" s="6">
        <v>2</v>
      </c>
      <c r="B10" s="6" t="s">
        <v>855</v>
      </c>
      <c r="C10" s="6" t="s">
        <v>45</v>
      </c>
      <c r="D10" s="6">
        <v>5458</v>
      </c>
      <c r="E10" s="11" t="s">
        <v>328</v>
      </c>
      <c r="F10" s="6"/>
      <c r="G10" s="6" t="s">
        <v>325</v>
      </c>
      <c r="H10" s="6">
        <v>4</v>
      </c>
      <c r="I10" s="6">
        <v>0</v>
      </c>
      <c r="J10" s="6">
        <v>43</v>
      </c>
      <c r="K10" s="6">
        <v>1643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5">
      <c r="A11" s="6">
        <v>3</v>
      </c>
      <c r="B11" s="6" t="s">
        <v>855</v>
      </c>
      <c r="C11" s="6" t="s">
        <v>45</v>
      </c>
      <c r="D11" s="6">
        <v>5460</v>
      </c>
      <c r="E11" s="11" t="s">
        <v>327</v>
      </c>
      <c r="F11" s="6"/>
      <c r="G11" s="6" t="s">
        <v>325</v>
      </c>
      <c r="H11" s="6">
        <v>5</v>
      </c>
      <c r="I11" s="6">
        <v>2</v>
      </c>
      <c r="J11" s="6">
        <v>36</v>
      </c>
      <c r="K11" s="6">
        <v>2236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5">
      <c r="A12" s="6">
        <v>4</v>
      </c>
      <c r="B12" s="6" t="s">
        <v>855</v>
      </c>
      <c r="C12" s="6" t="s">
        <v>45</v>
      </c>
      <c r="D12" s="6">
        <v>5460</v>
      </c>
      <c r="E12" s="11" t="s">
        <v>327</v>
      </c>
      <c r="F12" s="6"/>
      <c r="G12" s="6" t="s">
        <v>325</v>
      </c>
      <c r="H12" s="6">
        <v>0</v>
      </c>
      <c r="I12" s="6">
        <v>0</v>
      </c>
      <c r="J12" s="6">
        <v>32</v>
      </c>
      <c r="K12" s="6">
        <v>32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5">
      <c r="A13" s="6">
        <v>5</v>
      </c>
      <c r="B13" s="6" t="s">
        <v>856</v>
      </c>
      <c r="C13" s="6" t="s">
        <v>45</v>
      </c>
      <c r="D13" s="6">
        <v>7770</v>
      </c>
      <c r="E13" s="11" t="s">
        <v>329</v>
      </c>
      <c r="F13" s="6"/>
      <c r="G13" s="6" t="s">
        <v>325</v>
      </c>
      <c r="H13" s="6">
        <v>3</v>
      </c>
      <c r="I13" s="6">
        <v>0</v>
      </c>
      <c r="J13" s="6">
        <v>35</v>
      </c>
      <c r="K13" s="6">
        <v>1235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5">
      <c r="A14" s="6">
        <v>6</v>
      </c>
      <c r="B14" s="6" t="s">
        <v>857</v>
      </c>
      <c r="C14" s="6" t="s">
        <v>45</v>
      </c>
      <c r="D14" s="6">
        <v>7745</v>
      </c>
      <c r="E14" s="11" t="s">
        <v>330</v>
      </c>
      <c r="F14" s="6"/>
      <c r="G14" s="6" t="s">
        <v>325</v>
      </c>
      <c r="H14" s="6">
        <v>20</v>
      </c>
      <c r="I14" s="6">
        <v>3</v>
      </c>
      <c r="J14" s="6">
        <v>52</v>
      </c>
      <c r="K14" s="6">
        <v>8352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.75" customHeight="1" x14ac:dyDescent="0.35">
      <c r="A15" s="6">
        <v>7</v>
      </c>
      <c r="B15" s="6" t="s">
        <v>858</v>
      </c>
      <c r="C15" s="6" t="s">
        <v>45</v>
      </c>
      <c r="D15" s="6">
        <v>2272</v>
      </c>
      <c r="E15" s="11" t="s">
        <v>331</v>
      </c>
      <c r="F15" s="6"/>
      <c r="G15" s="6" t="s">
        <v>325</v>
      </c>
      <c r="H15" s="6">
        <v>23</v>
      </c>
      <c r="I15" s="6">
        <v>2</v>
      </c>
      <c r="J15" s="6">
        <v>36</v>
      </c>
      <c r="K15" s="6">
        <v>9436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35">
      <c r="A16" s="6">
        <v>8</v>
      </c>
      <c r="B16" s="6" t="s">
        <v>859</v>
      </c>
      <c r="C16" s="6" t="s">
        <v>45</v>
      </c>
      <c r="D16" s="6">
        <v>4894</v>
      </c>
      <c r="E16" s="11" t="s">
        <v>332</v>
      </c>
      <c r="F16" s="6"/>
      <c r="G16" s="6" t="s">
        <v>325</v>
      </c>
      <c r="H16" s="6">
        <v>20</v>
      </c>
      <c r="I16" s="6">
        <v>0</v>
      </c>
      <c r="J16" s="6">
        <v>74</v>
      </c>
      <c r="K16" s="6">
        <v>8074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35">
      <c r="A17" s="6">
        <v>9</v>
      </c>
      <c r="B17" s="6" t="s">
        <v>860</v>
      </c>
      <c r="C17" s="6" t="s">
        <v>45</v>
      </c>
      <c r="D17" s="6">
        <v>3412</v>
      </c>
      <c r="E17" s="11" t="s">
        <v>333</v>
      </c>
      <c r="F17" s="6"/>
      <c r="G17" s="6" t="s">
        <v>325</v>
      </c>
      <c r="H17" s="6">
        <v>22</v>
      </c>
      <c r="I17" s="6">
        <v>2</v>
      </c>
      <c r="J17" s="6">
        <v>12</v>
      </c>
      <c r="K17" s="6">
        <v>9012</v>
      </c>
      <c r="L17" s="6"/>
      <c r="M17" s="6"/>
      <c r="N17" s="6"/>
      <c r="O17" s="6"/>
      <c r="P17" s="6"/>
      <c r="Q17" s="6"/>
      <c r="R17" s="6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5">
      <c r="A18" s="6">
        <v>10</v>
      </c>
      <c r="B18" s="6" t="s">
        <v>861</v>
      </c>
      <c r="C18" s="6" t="s">
        <v>45</v>
      </c>
      <c r="D18" s="6">
        <v>3415</v>
      </c>
      <c r="E18" s="6" t="s">
        <v>334</v>
      </c>
      <c r="F18" s="6"/>
      <c r="G18" s="6" t="s">
        <v>325</v>
      </c>
      <c r="H18" s="6">
        <v>7</v>
      </c>
      <c r="I18" s="6">
        <v>3</v>
      </c>
      <c r="J18" s="6">
        <v>96</v>
      </c>
      <c r="K18" s="6">
        <v>3196</v>
      </c>
      <c r="L18" s="6"/>
      <c r="M18" s="6"/>
      <c r="N18" s="6"/>
      <c r="O18" s="6"/>
      <c r="P18" s="6"/>
      <c r="Q18" s="6"/>
      <c r="R18" s="6"/>
      <c r="S18" s="8"/>
      <c r="T18" s="8"/>
      <c r="U18" s="8"/>
      <c r="V18" s="8"/>
      <c r="W18" s="8"/>
      <c r="X18" s="8"/>
      <c r="Y18" s="8"/>
      <c r="Z18" s="8"/>
    </row>
    <row r="19" spans="1:26" ht="24.75" customHeight="1" x14ac:dyDescent="0.35">
      <c r="A19" s="9">
        <v>11</v>
      </c>
      <c r="B19" s="9" t="s">
        <v>861</v>
      </c>
      <c r="C19" s="9" t="s">
        <v>45</v>
      </c>
      <c r="D19" s="9">
        <v>2268</v>
      </c>
      <c r="E19" s="9" t="s">
        <v>335</v>
      </c>
      <c r="F19" s="9"/>
      <c r="G19" s="9" t="s">
        <v>325</v>
      </c>
      <c r="H19" s="9">
        <v>1</v>
      </c>
      <c r="I19" s="9">
        <v>1</v>
      </c>
      <c r="J19" s="9">
        <v>22</v>
      </c>
      <c r="K19" s="9">
        <v>522</v>
      </c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</row>
    <row r="20" spans="1:26" ht="24.75" customHeight="1" x14ac:dyDescent="0.35">
      <c r="A20" s="6">
        <v>12</v>
      </c>
      <c r="B20" s="6" t="s">
        <v>861</v>
      </c>
      <c r="C20" s="6" t="s">
        <v>45</v>
      </c>
      <c r="D20" s="6">
        <v>5446</v>
      </c>
      <c r="E20" s="11" t="s">
        <v>336</v>
      </c>
      <c r="F20" s="6"/>
      <c r="G20" s="6" t="s">
        <v>325</v>
      </c>
      <c r="H20" s="6">
        <v>17</v>
      </c>
      <c r="I20" s="6">
        <v>3</v>
      </c>
      <c r="J20" s="6">
        <v>50</v>
      </c>
      <c r="K20" s="6">
        <v>7150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.75" customHeight="1" x14ac:dyDescent="0.35">
      <c r="A21" s="6">
        <v>13</v>
      </c>
      <c r="B21" s="6" t="s">
        <v>862</v>
      </c>
      <c r="C21" s="6" t="s">
        <v>45</v>
      </c>
      <c r="D21" s="6">
        <v>1621</v>
      </c>
      <c r="E21" s="11" t="s">
        <v>337</v>
      </c>
      <c r="F21" s="6"/>
      <c r="G21" s="6" t="s">
        <v>325</v>
      </c>
      <c r="H21" s="6">
        <v>6</v>
      </c>
      <c r="I21" s="6">
        <v>3</v>
      </c>
      <c r="J21" s="6">
        <v>43</v>
      </c>
      <c r="K21" s="6">
        <v>2743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4.75" customHeight="1" x14ac:dyDescent="0.35">
      <c r="A22" s="6">
        <v>14</v>
      </c>
      <c r="B22" s="6" t="s">
        <v>863</v>
      </c>
      <c r="C22" s="6" t="s">
        <v>114</v>
      </c>
      <c r="D22" s="6">
        <v>4377</v>
      </c>
      <c r="E22" s="11">
        <v>71</v>
      </c>
      <c r="F22" s="6"/>
      <c r="G22" s="6" t="s">
        <v>325</v>
      </c>
      <c r="H22" s="6">
        <v>13</v>
      </c>
      <c r="I22" s="6">
        <v>0</v>
      </c>
      <c r="J22" s="6">
        <v>50</v>
      </c>
      <c r="K22" s="6">
        <v>5250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4.75" customHeight="1" x14ac:dyDescent="0.35">
      <c r="A23" s="6">
        <v>15</v>
      </c>
      <c r="B23" s="6" t="s">
        <v>864</v>
      </c>
      <c r="C23" s="6" t="s">
        <v>114</v>
      </c>
      <c r="D23" s="6">
        <v>385</v>
      </c>
      <c r="E23" s="11">
        <v>79</v>
      </c>
      <c r="F23" s="6"/>
      <c r="G23" s="6" t="s">
        <v>325</v>
      </c>
      <c r="H23" s="6">
        <v>49</v>
      </c>
      <c r="I23" s="6">
        <v>1</v>
      </c>
      <c r="J23" s="6">
        <v>75</v>
      </c>
      <c r="K23" s="6">
        <v>19775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4.75" customHeight="1" x14ac:dyDescent="0.35">
      <c r="A24" s="6">
        <v>16</v>
      </c>
      <c r="B24" s="6" t="s">
        <v>864</v>
      </c>
      <c r="C24" s="6" t="s">
        <v>114</v>
      </c>
      <c r="D24" s="6">
        <v>182</v>
      </c>
      <c r="E24" s="11">
        <v>74</v>
      </c>
      <c r="F24" s="6"/>
      <c r="G24" s="6" t="s">
        <v>325</v>
      </c>
      <c r="H24" s="6">
        <v>12</v>
      </c>
      <c r="I24" s="6">
        <v>0</v>
      </c>
      <c r="J24" s="6">
        <v>73</v>
      </c>
      <c r="K24" s="6">
        <v>4873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4.75" customHeight="1" x14ac:dyDescent="0.35">
      <c r="A25" s="6">
        <v>17</v>
      </c>
      <c r="B25" s="6" t="s">
        <v>864</v>
      </c>
      <c r="C25" s="6" t="s">
        <v>114</v>
      </c>
      <c r="D25" s="6">
        <v>184</v>
      </c>
      <c r="E25" s="11">
        <v>82</v>
      </c>
      <c r="F25" s="6"/>
      <c r="G25" s="6" t="s">
        <v>325</v>
      </c>
      <c r="H25" s="6">
        <v>10</v>
      </c>
      <c r="I25" s="6">
        <v>2</v>
      </c>
      <c r="J25" s="6">
        <v>81</v>
      </c>
      <c r="K25" s="6">
        <v>4281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4.75" customHeight="1" x14ac:dyDescent="0.35">
      <c r="A26" s="6">
        <v>18</v>
      </c>
      <c r="B26" s="6" t="s">
        <v>864</v>
      </c>
      <c r="C26" s="6" t="s">
        <v>114</v>
      </c>
      <c r="D26" s="6">
        <v>183</v>
      </c>
      <c r="E26" s="11">
        <v>76</v>
      </c>
      <c r="F26" s="6"/>
      <c r="G26" s="6" t="s">
        <v>325</v>
      </c>
      <c r="H26" s="6">
        <v>21</v>
      </c>
      <c r="I26" s="6">
        <v>0</v>
      </c>
      <c r="J26" s="6">
        <v>43</v>
      </c>
      <c r="K26" s="6">
        <v>8443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35">
      <c r="A27" s="6">
        <v>19</v>
      </c>
      <c r="B27" s="6" t="s">
        <v>864</v>
      </c>
      <c r="C27" s="6" t="s">
        <v>114</v>
      </c>
      <c r="D27" s="6">
        <v>185</v>
      </c>
      <c r="E27" s="11">
        <v>83</v>
      </c>
      <c r="F27" s="6"/>
      <c r="G27" s="6" t="s">
        <v>325</v>
      </c>
      <c r="H27" s="6">
        <v>10</v>
      </c>
      <c r="I27" s="6">
        <v>2</v>
      </c>
      <c r="J27" s="6">
        <v>81</v>
      </c>
      <c r="K27" s="6">
        <v>4281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35">
      <c r="A28" s="6">
        <v>20</v>
      </c>
      <c r="B28" s="6" t="s">
        <v>865</v>
      </c>
      <c r="C28" s="6" t="s">
        <v>45</v>
      </c>
      <c r="D28" s="6">
        <v>2919</v>
      </c>
      <c r="E28" s="11" t="s">
        <v>338</v>
      </c>
      <c r="F28" s="6"/>
      <c r="G28" s="6" t="s">
        <v>325</v>
      </c>
      <c r="H28" s="6">
        <v>13</v>
      </c>
      <c r="I28" s="6">
        <v>0</v>
      </c>
      <c r="J28" s="6">
        <v>69</v>
      </c>
      <c r="K28" s="6">
        <v>5269</v>
      </c>
      <c r="L28" s="6"/>
      <c r="M28" s="6"/>
      <c r="N28" s="6"/>
      <c r="O28" s="6"/>
      <c r="P28" s="6"/>
      <c r="Q28" s="6"/>
      <c r="R28" s="6"/>
      <c r="S28" s="8"/>
      <c r="T28" s="8"/>
      <c r="U28" s="8"/>
      <c r="V28" s="8"/>
      <c r="W28" s="8"/>
      <c r="X28" s="8"/>
      <c r="Y28" s="8"/>
      <c r="Z28" s="8"/>
    </row>
    <row r="29" spans="1:26" ht="24.75" customHeight="1" x14ac:dyDescent="0.35">
      <c r="A29" s="6">
        <v>21</v>
      </c>
      <c r="B29" s="6" t="s">
        <v>865</v>
      </c>
      <c r="C29" s="6" t="s">
        <v>45</v>
      </c>
      <c r="D29" s="6">
        <v>2868</v>
      </c>
      <c r="E29" s="6" t="s">
        <v>339</v>
      </c>
      <c r="F29" s="6"/>
      <c r="G29" s="6" t="s">
        <v>325</v>
      </c>
      <c r="H29" s="6">
        <v>12</v>
      </c>
      <c r="I29" s="6">
        <v>3</v>
      </c>
      <c r="J29" s="6">
        <v>58</v>
      </c>
      <c r="K29" s="6">
        <v>5158</v>
      </c>
      <c r="L29" s="6"/>
      <c r="M29" s="6"/>
      <c r="N29" s="6"/>
      <c r="O29" s="6"/>
      <c r="P29" s="6"/>
      <c r="Q29" s="6"/>
      <c r="R29" s="6"/>
      <c r="S29" s="8"/>
      <c r="T29" s="8"/>
      <c r="U29" s="8"/>
      <c r="V29" s="8"/>
      <c r="W29" s="8"/>
      <c r="X29" s="8"/>
      <c r="Y29" s="8"/>
      <c r="Z29" s="8"/>
    </row>
    <row r="30" spans="1:26" ht="24.75" customHeight="1" x14ac:dyDescent="0.35">
      <c r="A30" s="9">
        <v>22</v>
      </c>
      <c r="B30" s="9" t="s">
        <v>866</v>
      </c>
      <c r="C30" s="9" t="s">
        <v>45</v>
      </c>
      <c r="D30" s="9">
        <v>3417</v>
      </c>
      <c r="E30" s="9" t="s">
        <v>340</v>
      </c>
      <c r="F30" s="9"/>
      <c r="G30" s="9" t="s">
        <v>325</v>
      </c>
      <c r="H30" s="9">
        <v>8</v>
      </c>
      <c r="I30" s="9">
        <v>3</v>
      </c>
      <c r="J30" s="9">
        <v>69</v>
      </c>
      <c r="K30" s="9">
        <v>3569</v>
      </c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</row>
    <row r="31" spans="1:26" ht="24.75" customHeight="1" x14ac:dyDescent="0.35">
      <c r="A31" s="6">
        <v>23</v>
      </c>
      <c r="B31" s="6" t="s">
        <v>867</v>
      </c>
      <c r="C31" s="6" t="s">
        <v>45</v>
      </c>
      <c r="D31" s="6">
        <v>6123</v>
      </c>
      <c r="E31" s="11" t="s">
        <v>341</v>
      </c>
      <c r="F31" s="6"/>
      <c r="G31" s="6" t="s">
        <v>325</v>
      </c>
      <c r="H31" s="6">
        <v>9</v>
      </c>
      <c r="I31" s="6">
        <v>3</v>
      </c>
      <c r="J31" s="6">
        <v>80</v>
      </c>
      <c r="K31" s="6">
        <v>3980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.75" customHeight="1" x14ac:dyDescent="0.35">
      <c r="A32" s="6">
        <v>24</v>
      </c>
      <c r="B32" s="6" t="s">
        <v>868</v>
      </c>
      <c r="C32" s="6" t="s">
        <v>45</v>
      </c>
      <c r="D32" s="6">
        <v>2266</v>
      </c>
      <c r="E32" s="11" t="s">
        <v>342</v>
      </c>
      <c r="F32" s="6"/>
      <c r="G32" s="6" t="s">
        <v>325</v>
      </c>
      <c r="H32" s="6">
        <v>9</v>
      </c>
      <c r="I32" s="6">
        <v>1</v>
      </c>
      <c r="J32" s="6">
        <v>73</v>
      </c>
      <c r="K32" s="6">
        <v>3773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4.75" customHeight="1" x14ac:dyDescent="0.35">
      <c r="A33" s="6">
        <v>25</v>
      </c>
      <c r="B33" s="6" t="s">
        <v>869</v>
      </c>
      <c r="C33" s="6" t="s">
        <v>45</v>
      </c>
      <c r="D33" s="6">
        <v>3560</v>
      </c>
      <c r="E33" s="11" t="s">
        <v>343</v>
      </c>
      <c r="F33" s="6"/>
      <c r="G33" s="6" t="s">
        <v>325</v>
      </c>
      <c r="H33" s="6">
        <v>21</v>
      </c>
      <c r="I33" s="6">
        <v>2</v>
      </c>
      <c r="J33" s="6">
        <v>9</v>
      </c>
      <c r="K33" s="6">
        <v>8609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4.75" customHeight="1" x14ac:dyDescent="0.35">
      <c r="A34" s="6">
        <v>26</v>
      </c>
      <c r="B34" s="6" t="s">
        <v>870</v>
      </c>
      <c r="C34" s="6" t="s">
        <v>45</v>
      </c>
      <c r="D34" s="6">
        <v>3413</v>
      </c>
      <c r="E34" s="11" t="s">
        <v>344</v>
      </c>
      <c r="F34" s="6"/>
      <c r="G34" s="6" t="s">
        <v>325</v>
      </c>
      <c r="H34" s="6">
        <v>11</v>
      </c>
      <c r="I34" s="6">
        <v>3</v>
      </c>
      <c r="J34" s="6">
        <v>59</v>
      </c>
      <c r="K34" s="6">
        <v>4759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.75" customHeight="1" x14ac:dyDescent="0.35">
      <c r="A35" s="6">
        <v>27</v>
      </c>
      <c r="B35" s="6" t="s">
        <v>871</v>
      </c>
      <c r="C35" s="6" t="s">
        <v>45</v>
      </c>
      <c r="D35" s="6">
        <v>6141</v>
      </c>
      <c r="E35" s="11" t="s">
        <v>345</v>
      </c>
      <c r="F35" s="6"/>
      <c r="G35" s="6" t="s">
        <v>325</v>
      </c>
      <c r="H35" s="6">
        <v>18</v>
      </c>
      <c r="I35" s="6">
        <v>1</v>
      </c>
      <c r="J35" s="6">
        <v>63</v>
      </c>
      <c r="K35" s="6">
        <v>7363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4.75" customHeight="1" x14ac:dyDescent="0.35">
      <c r="A36" s="6">
        <v>28</v>
      </c>
      <c r="B36" s="6" t="s">
        <v>872</v>
      </c>
      <c r="C36" s="6" t="s">
        <v>45</v>
      </c>
      <c r="D36" s="6">
        <v>6137</v>
      </c>
      <c r="E36" s="11" t="s">
        <v>346</v>
      </c>
      <c r="F36" s="6"/>
      <c r="G36" s="6" t="s">
        <v>325</v>
      </c>
      <c r="H36" s="6">
        <v>20</v>
      </c>
      <c r="I36" s="6">
        <v>2</v>
      </c>
      <c r="J36" s="6">
        <v>21</v>
      </c>
      <c r="K36" s="6">
        <v>8221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.75" customHeight="1" x14ac:dyDescent="0.35">
      <c r="A37" s="6">
        <v>29</v>
      </c>
      <c r="B37" s="6" t="s">
        <v>873</v>
      </c>
      <c r="C37" s="6" t="s">
        <v>45</v>
      </c>
      <c r="D37" s="6">
        <v>3880</v>
      </c>
      <c r="E37" s="11" t="s">
        <v>347</v>
      </c>
      <c r="F37" s="6"/>
      <c r="G37" s="6" t="s">
        <v>325</v>
      </c>
      <c r="H37" s="6">
        <v>10</v>
      </c>
      <c r="I37" s="6">
        <v>1</v>
      </c>
      <c r="J37" s="6">
        <v>46</v>
      </c>
      <c r="K37" s="6">
        <v>4146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35">
      <c r="A38" s="6">
        <v>30</v>
      </c>
      <c r="B38" s="6" t="s">
        <v>874</v>
      </c>
      <c r="C38" s="6" t="s">
        <v>45</v>
      </c>
      <c r="D38" s="6">
        <v>2307</v>
      </c>
      <c r="E38" s="11" t="s">
        <v>348</v>
      </c>
      <c r="F38" s="6"/>
      <c r="G38" s="6" t="s">
        <v>325</v>
      </c>
      <c r="H38" s="6">
        <v>4</v>
      </c>
      <c r="I38" s="6">
        <v>3</v>
      </c>
      <c r="J38" s="6">
        <v>97</v>
      </c>
      <c r="K38" s="6">
        <v>1997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35">
      <c r="A39" s="6">
        <v>31</v>
      </c>
      <c r="B39" s="6" t="s">
        <v>875</v>
      </c>
      <c r="C39" s="6" t="s">
        <v>45</v>
      </c>
      <c r="D39" s="6">
        <v>5417</v>
      </c>
      <c r="E39" s="11" t="s">
        <v>349</v>
      </c>
      <c r="F39" s="6"/>
      <c r="G39" s="6" t="s">
        <v>325</v>
      </c>
      <c r="H39" s="6">
        <v>2</v>
      </c>
      <c r="I39" s="6">
        <v>0</v>
      </c>
      <c r="J39" s="6">
        <v>43</v>
      </c>
      <c r="K39" s="6">
        <v>843</v>
      </c>
      <c r="L39" s="6"/>
      <c r="M39" s="6"/>
      <c r="N39" s="6"/>
      <c r="O39" s="6"/>
      <c r="P39" s="6"/>
      <c r="Q39" s="6"/>
      <c r="R39" s="6"/>
      <c r="S39" s="8"/>
      <c r="T39" s="8"/>
      <c r="U39" s="8"/>
      <c r="V39" s="8"/>
      <c r="W39" s="8"/>
      <c r="X39" s="8"/>
      <c r="Y39" s="8"/>
      <c r="Z39" s="8"/>
    </row>
    <row r="40" spans="1:26" ht="24.75" customHeight="1" x14ac:dyDescent="0.35">
      <c r="A40" s="6">
        <v>32</v>
      </c>
      <c r="B40" s="6" t="s">
        <v>876</v>
      </c>
      <c r="C40" s="6" t="s">
        <v>45</v>
      </c>
      <c r="D40" s="6">
        <v>6174</v>
      </c>
      <c r="E40" s="6" t="s">
        <v>350</v>
      </c>
      <c r="F40" s="6"/>
      <c r="G40" s="6" t="s">
        <v>325</v>
      </c>
      <c r="H40" s="6">
        <v>4</v>
      </c>
      <c r="I40" s="6">
        <v>0</v>
      </c>
      <c r="J40" s="6">
        <v>65</v>
      </c>
      <c r="K40" s="6">
        <v>1665</v>
      </c>
      <c r="L40" s="6"/>
      <c r="M40" s="6"/>
      <c r="N40" s="6"/>
      <c r="O40" s="6"/>
      <c r="P40" s="6"/>
      <c r="Q40" s="6"/>
      <c r="R40" s="6"/>
      <c r="S40" s="8"/>
      <c r="T40" s="8"/>
      <c r="U40" s="8"/>
      <c r="V40" s="8"/>
      <c r="W40" s="8"/>
      <c r="X40" s="8"/>
      <c r="Y40" s="8"/>
      <c r="Z40" s="8"/>
    </row>
    <row r="41" spans="1:26" ht="24.75" customHeight="1" x14ac:dyDescent="0.35">
      <c r="A41" s="9">
        <v>33</v>
      </c>
      <c r="B41" s="9" t="s">
        <v>876</v>
      </c>
      <c r="C41" s="9" t="s">
        <v>45</v>
      </c>
      <c r="D41" s="9">
        <v>7768</v>
      </c>
      <c r="E41" s="9" t="s">
        <v>351</v>
      </c>
      <c r="F41" s="9"/>
      <c r="G41" s="9" t="s">
        <v>325</v>
      </c>
      <c r="H41" s="9">
        <v>6</v>
      </c>
      <c r="I41" s="9">
        <v>2</v>
      </c>
      <c r="J41" s="9">
        <v>49</v>
      </c>
      <c r="K41" s="9">
        <v>2649</v>
      </c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  <c r="Y41" s="10"/>
      <c r="Z41" s="10"/>
    </row>
    <row r="42" spans="1:26" ht="24.75" customHeight="1" x14ac:dyDescent="0.35">
      <c r="A42" s="6">
        <v>34</v>
      </c>
      <c r="B42" s="6" t="s">
        <v>877</v>
      </c>
      <c r="C42" s="6" t="s">
        <v>45</v>
      </c>
      <c r="D42" s="6">
        <v>9906</v>
      </c>
      <c r="E42" s="11" t="s">
        <v>352</v>
      </c>
      <c r="F42" s="6"/>
      <c r="G42" s="6" t="s">
        <v>325</v>
      </c>
      <c r="H42" s="6">
        <v>5</v>
      </c>
      <c r="I42" s="6">
        <v>1</v>
      </c>
      <c r="J42" s="6">
        <v>96</v>
      </c>
      <c r="K42" s="6">
        <v>2196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4.75" customHeight="1" x14ac:dyDescent="0.35">
      <c r="A43" s="6">
        <v>35</v>
      </c>
      <c r="B43" s="6" t="s">
        <v>878</v>
      </c>
      <c r="C43" s="6" t="s">
        <v>45</v>
      </c>
      <c r="D43" s="6">
        <v>2834</v>
      </c>
      <c r="E43" s="11" t="s">
        <v>353</v>
      </c>
      <c r="F43" s="6"/>
      <c r="G43" s="6" t="s">
        <v>325</v>
      </c>
      <c r="H43" s="6">
        <v>7</v>
      </c>
      <c r="I43" s="6">
        <v>0</v>
      </c>
      <c r="J43" s="6">
        <v>76</v>
      </c>
      <c r="K43" s="6">
        <v>2876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4.75" customHeight="1" x14ac:dyDescent="0.35">
      <c r="A44" s="6">
        <v>36</v>
      </c>
      <c r="B44" s="6" t="s">
        <v>879</v>
      </c>
      <c r="C44" s="6" t="s">
        <v>45</v>
      </c>
      <c r="D44" s="6">
        <v>4284</v>
      </c>
      <c r="E44" s="11" t="s">
        <v>354</v>
      </c>
      <c r="F44" s="6"/>
      <c r="G44" s="6" t="s">
        <v>325</v>
      </c>
      <c r="H44" s="6">
        <v>10</v>
      </c>
      <c r="I44" s="6">
        <v>0</v>
      </c>
      <c r="J44" s="6">
        <v>55</v>
      </c>
      <c r="K44" s="6">
        <v>4055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4.75" customHeight="1" x14ac:dyDescent="0.35">
      <c r="A45" s="6">
        <v>37</v>
      </c>
      <c r="B45" s="6" t="s">
        <v>880</v>
      </c>
      <c r="C45" s="6" t="s">
        <v>45</v>
      </c>
      <c r="D45" s="6">
        <v>4306</v>
      </c>
      <c r="E45" s="11" t="s">
        <v>355</v>
      </c>
      <c r="F45" s="6"/>
      <c r="G45" s="6" t="s">
        <v>325</v>
      </c>
      <c r="H45" s="6">
        <v>13</v>
      </c>
      <c r="I45" s="6">
        <v>1</v>
      </c>
      <c r="J45" s="6">
        <v>60</v>
      </c>
      <c r="K45" s="6">
        <v>5360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4.75" customHeight="1" x14ac:dyDescent="0.35">
      <c r="A46" s="6">
        <v>38</v>
      </c>
      <c r="B46" s="6" t="s">
        <v>881</v>
      </c>
      <c r="C46" s="6" t="s">
        <v>45</v>
      </c>
      <c r="D46" s="6">
        <v>10691</v>
      </c>
      <c r="E46" s="11" t="s">
        <v>356</v>
      </c>
      <c r="F46" s="6"/>
      <c r="G46" s="6" t="s">
        <v>325</v>
      </c>
      <c r="H46" s="6">
        <v>10</v>
      </c>
      <c r="I46" s="6">
        <v>0</v>
      </c>
      <c r="J46" s="6">
        <v>17</v>
      </c>
      <c r="K46" s="6">
        <v>4017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4.75" customHeight="1" x14ac:dyDescent="0.35">
      <c r="A47" s="6">
        <v>39</v>
      </c>
      <c r="B47" s="6" t="s">
        <v>882</v>
      </c>
      <c r="C47" s="6" t="s">
        <v>45</v>
      </c>
      <c r="D47" s="6">
        <v>5397</v>
      </c>
      <c r="E47" s="11"/>
      <c r="F47" s="6"/>
      <c r="G47" s="6" t="s">
        <v>325</v>
      </c>
      <c r="H47" s="6">
        <v>2</v>
      </c>
      <c r="I47" s="6">
        <v>0</v>
      </c>
      <c r="J47" s="6">
        <v>16</v>
      </c>
      <c r="K47" s="6">
        <v>816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4.75" customHeight="1" x14ac:dyDescent="0.35">
      <c r="A48" s="6">
        <v>40</v>
      </c>
      <c r="B48" s="6" t="s">
        <v>883</v>
      </c>
      <c r="C48" s="6" t="s">
        <v>45</v>
      </c>
      <c r="D48" s="6">
        <v>4896</v>
      </c>
      <c r="E48" s="11" t="s">
        <v>357</v>
      </c>
      <c r="F48" s="6"/>
      <c r="G48" s="6" t="s">
        <v>325</v>
      </c>
      <c r="H48" s="6">
        <v>11</v>
      </c>
      <c r="I48" s="6">
        <v>1</v>
      </c>
      <c r="J48" s="6">
        <v>39</v>
      </c>
      <c r="K48" s="6">
        <v>4539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35">
      <c r="A49" s="6">
        <v>41</v>
      </c>
      <c r="B49" s="6" t="s">
        <v>884</v>
      </c>
      <c r="C49" s="6" t="s">
        <v>45</v>
      </c>
      <c r="D49" s="6">
        <v>6125</v>
      </c>
      <c r="E49" s="11" t="s">
        <v>358</v>
      </c>
      <c r="F49" s="6"/>
      <c r="G49" s="6" t="s">
        <v>325</v>
      </c>
      <c r="H49" s="6">
        <v>12</v>
      </c>
      <c r="I49" s="6">
        <v>0</v>
      </c>
      <c r="J49" s="6">
        <v>89</v>
      </c>
      <c r="K49" s="6">
        <v>4889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35">
      <c r="A50" s="6">
        <v>42</v>
      </c>
      <c r="B50" s="6" t="s">
        <v>885</v>
      </c>
      <c r="C50" s="6" t="s">
        <v>45</v>
      </c>
      <c r="D50" s="6">
        <v>3883</v>
      </c>
      <c r="E50" s="11" t="s">
        <v>359</v>
      </c>
      <c r="F50" s="6"/>
      <c r="G50" s="6" t="s">
        <v>325</v>
      </c>
      <c r="H50" s="6">
        <v>8</v>
      </c>
      <c r="I50" s="6">
        <v>0</v>
      </c>
      <c r="J50" s="6">
        <v>19</v>
      </c>
      <c r="K50" s="6">
        <v>3219</v>
      </c>
      <c r="L50" s="6"/>
      <c r="M50" s="6"/>
      <c r="N50" s="6"/>
      <c r="O50" s="6"/>
      <c r="P50" s="6"/>
      <c r="Q50" s="6"/>
      <c r="R50" s="6"/>
      <c r="S50" s="8"/>
      <c r="T50" s="8"/>
      <c r="U50" s="8"/>
      <c r="V50" s="8"/>
      <c r="W50" s="8"/>
      <c r="X50" s="8"/>
      <c r="Y50" s="8"/>
      <c r="Z50" s="8"/>
    </row>
    <row r="51" spans="1:26" ht="24.75" customHeight="1" x14ac:dyDescent="0.35">
      <c r="A51" s="6">
        <v>43</v>
      </c>
      <c r="B51" s="6" t="s">
        <v>885</v>
      </c>
      <c r="C51" s="6" t="s">
        <v>45</v>
      </c>
      <c r="D51" s="6">
        <v>5456</v>
      </c>
      <c r="E51" s="6" t="s">
        <v>360</v>
      </c>
      <c r="F51" s="6"/>
      <c r="G51" s="6" t="s">
        <v>325</v>
      </c>
      <c r="H51" s="6">
        <v>1</v>
      </c>
      <c r="I51" s="6">
        <v>2</v>
      </c>
      <c r="J51" s="6">
        <v>23</v>
      </c>
      <c r="K51" s="6">
        <v>623</v>
      </c>
      <c r="L51" s="6"/>
      <c r="M51" s="6"/>
      <c r="N51" s="6"/>
      <c r="O51" s="6"/>
      <c r="P51" s="6"/>
      <c r="Q51" s="6"/>
      <c r="R51" s="6"/>
      <c r="S51" s="8"/>
      <c r="T51" s="8"/>
      <c r="U51" s="8"/>
      <c r="V51" s="8"/>
      <c r="W51" s="8"/>
      <c r="X51" s="8"/>
      <c r="Y51" s="8"/>
      <c r="Z51" s="8"/>
    </row>
    <row r="52" spans="1:26" ht="24.75" customHeight="1" x14ac:dyDescent="0.35">
      <c r="A52" s="9">
        <v>44</v>
      </c>
      <c r="B52" s="9" t="s">
        <v>885</v>
      </c>
      <c r="C52" s="9" t="s">
        <v>45</v>
      </c>
      <c r="D52" s="9">
        <v>5450</v>
      </c>
      <c r="E52" s="9" t="s">
        <v>361</v>
      </c>
      <c r="F52" s="9"/>
      <c r="G52" s="9" t="s">
        <v>325</v>
      </c>
      <c r="H52" s="9">
        <v>5</v>
      </c>
      <c r="I52" s="9">
        <v>3</v>
      </c>
      <c r="J52" s="9">
        <v>49</v>
      </c>
      <c r="K52" s="9">
        <v>2349</v>
      </c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</row>
    <row r="53" spans="1:26" ht="24.75" customHeight="1" x14ac:dyDescent="0.35">
      <c r="A53" s="6">
        <v>45</v>
      </c>
      <c r="B53" s="6" t="s">
        <v>885</v>
      </c>
      <c r="C53" s="6" t="s">
        <v>45</v>
      </c>
      <c r="D53" s="6">
        <v>5461</v>
      </c>
      <c r="E53" s="11" t="s">
        <v>362</v>
      </c>
      <c r="F53" s="6"/>
      <c r="G53" s="6" t="s">
        <v>325</v>
      </c>
      <c r="H53" s="6">
        <v>3</v>
      </c>
      <c r="I53" s="6">
        <v>2</v>
      </c>
      <c r="J53" s="6">
        <v>52</v>
      </c>
      <c r="K53" s="6">
        <v>1452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4.75" customHeight="1" x14ac:dyDescent="0.35">
      <c r="A54" s="6">
        <v>46</v>
      </c>
      <c r="B54" s="6" t="s">
        <v>886</v>
      </c>
      <c r="C54" s="6" t="s">
        <v>45</v>
      </c>
      <c r="D54" s="6">
        <v>5545</v>
      </c>
      <c r="E54" s="11" t="s">
        <v>363</v>
      </c>
      <c r="F54" s="6"/>
      <c r="G54" s="6" t="s">
        <v>325</v>
      </c>
      <c r="H54" s="6">
        <v>16</v>
      </c>
      <c r="I54" s="6">
        <v>0</v>
      </c>
      <c r="J54" s="6">
        <v>78</v>
      </c>
      <c r="K54" s="6">
        <v>6478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4.75" customHeight="1" x14ac:dyDescent="0.35">
      <c r="A55" s="6">
        <v>47</v>
      </c>
      <c r="B55" s="6" t="s">
        <v>887</v>
      </c>
      <c r="C55" s="6" t="s">
        <v>45</v>
      </c>
      <c r="D55" s="6">
        <v>9907</v>
      </c>
      <c r="E55" s="11" t="s">
        <v>364</v>
      </c>
      <c r="F55" s="6"/>
      <c r="G55" s="6" t="s">
        <v>325</v>
      </c>
      <c r="H55" s="6">
        <v>6</v>
      </c>
      <c r="I55" s="6">
        <v>1</v>
      </c>
      <c r="J55" s="6">
        <v>14</v>
      </c>
      <c r="K55" s="6">
        <v>2514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4.75" customHeight="1" x14ac:dyDescent="0.35">
      <c r="A56" s="6">
        <v>48</v>
      </c>
      <c r="B56" s="6" t="s">
        <v>888</v>
      </c>
      <c r="C56" s="6" t="s">
        <v>45</v>
      </c>
      <c r="D56" s="6">
        <v>6173</v>
      </c>
      <c r="E56" s="11" t="s">
        <v>365</v>
      </c>
      <c r="F56" s="6"/>
      <c r="G56" s="6" t="s">
        <v>325</v>
      </c>
      <c r="H56" s="6">
        <v>6</v>
      </c>
      <c r="I56" s="6">
        <v>0</v>
      </c>
      <c r="J56" s="6">
        <v>56</v>
      </c>
      <c r="K56" s="6">
        <v>2456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4.75" customHeight="1" x14ac:dyDescent="0.35">
      <c r="A57" s="6">
        <v>49</v>
      </c>
      <c r="B57" s="6" t="s">
        <v>889</v>
      </c>
      <c r="C57" s="6" t="s">
        <v>45</v>
      </c>
      <c r="D57" s="6">
        <v>6167</v>
      </c>
      <c r="E57" s="11" t="s">
        <v>366</v>
      </c>
      <c r="F57" s="6"/>
      <c r="G57" s="6" t="s">
        <v>325</v>
      </c>
      <c r="H57" s="6">
        <v>6</v>
      </c>
      <c r="I57" s="6">
        <v>1</v>
      </c>
      <c r="J57" s="6">
        <v>35</v>
      </c>
      <c r="K57" s="6">
        <v>2535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4.75" customHeight="1" x14ac:dyDescent="0.35">
      <c r="A58" s="6">
        <v>50</v>
      </c>
      <c r="B58" s="6" t="s">
        <v>890</v>
      </c>
      <c r="C58" s="6" t="s">
        <v>45</v>
      </c>
      <c r="D58" s="6">
        <v>4892</v>
      </c>
      <c r="E58" s="11" t="s">
        <v>367</v>
      </c>
      <c r="F58" s="6"/>
      <c r="G58" s="6" t="s">
        <v>325</v>
      </c>
      <c r="H58" s="6">
        <v>5</v>
      </c>
      <c r="I58" s="6">
        <v>2</v>
      </c>
      <c r="J58" s="6">
        <v>20</v>
      </c>
      <c r="K58" s="6">
        <v>2221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4.75" customHeight="1" x14ac:dyDescent="0.35">
      <c r="A59" s="6">
        <v>51</v>
      </c>
      <c r="B59" s="6" t="s">
        <v>890</v>
      </c>
      <c r="C59" s="6" t="s">
        <v>45</v>
      </c>
      <c r="D59" s="6">
        <v>5387</v>
      </c>
      <c r="E59" s="11" t="s">
        <v>368</v>
      </c>
      <c r="F59" s="6"/>
      <c r="G59" s="6" t="s">
        <v>325</v>
      </c>
      <c r="H59" s="6">
        <v>1</v>
      </c>
      <c r="I59" s="6">
        <v>3</v>
      </c>
      <c r="J59" s="6">
        <v>77</v>
      </c>
      <c r="K59" s="6">
        <v>777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35">
      <c r="A60" s="6">
        <v>52</v>
      </c>
      <c r="B60" s="6" t="s">
        <v>891</v>
      </c>
      <c r="C60" s="6" t="s">
        <v>45</v>
      </c>
      <c r="D60" s="6">
        <v>9908</v>
      </c>
      <c r="E60" s="11" t="s">
        <v>369</v>
      </c>
      <c r="F60" s="6"/>
      <c r="G60" s="6" t="s">
        <v>325</v>
      </c>
      <c r="H60" s="6">
        <v>0</v>
      </c>
      <c r="I60" s="6">
        <v>3</v>
      </c>
      <c r="J60" s="6">
        <v>47</v>
      </c>
      <c r="K60" s="6">
        <v>347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35">
      <c r="A61" s="6">
        <v>53</v>
      </c>
      <c r="B61" s="6" t="s">
        <v>892</v>
      </c>
      <c r="C61" s="6" t="s">
        <v>45</v>
      </c>
      <c r="D61" s="6">
        <v>3886</v>
      </c>
      <c r="E61" s="11" t="s">
        <v>370</v>
      </c>
      <c r="F61" s="6"/>
      <c r="G61" s="6" t="s">
        <v>325</v>
      </c>
      <c r="H61" s="6">
        <v>13</v>
      </c>
      <c r="I61" s="6">
        <v>1</v>
      </c>
      <c r="J61" s="6">
        <v>27</v>
      </c>
      <c r="K61" s="6">
        <v>5327</v>
      </c>
      <c r="L61" s="6"/>
      <c r="M61" s="6"/>
      <c r="N61" s="6"/>
      <c r="O61" s="6"/>
      <c r="P61" s="6"/>
      <c r="Q61" s="6"/>
      <c r="R61" s="6"/>
      <c r="S61" s="8"/>
      <c r="T61" s="8"/>
      <c r="U61" s="8"/>
      <c r="V61" s="8"/>
      <c r="W61" s="8"/>
      <c r="X61" s="8"/>
      <c r="Y61" s="8"/>
      <c r="Z61" s="8"/>
    </row>
    <row r="62" spans="1:26" ht="24.75" customHeight="1" x14ac:dyDescent="0.35">
      <c r="A62" s="6">
        <v>54</v>
      </c>
      <c r="B62" s="6" t="s">
        <v>893</v>
      </c>
      <c r="C62" s="6" t="s">
        <v>45</v>
      </c>
      <c r="D62" s="6">
        <v>5452</v>
      </c>
      <c r="E62" s="6" t="s">
        <v>371</v>
      </c>
      <c r="F62" s="6"/>
      <c r="G62" s="6" t="s">
        <v>325</v>
      </c>
      <c r="H62" s="6">
        <v>8</v>
      </c>
      <c r="I62" s="6">
        <v>3</v>
      </c>
      <c r="J62" s="6">
        <v>91</v>
      </c>
      <c r="K62" s="6">
        <v>3591</v>
      </c>
      <c r="L62" s="6"/>
      <c r="M62" s="6"/>
      <c r="N62" s="6"/>
      <c r="O62" s="6"/>
      <c r="P62" s="6"/>
      <c r="Q62" s="6"/>
      <c r="R62" s="6"/>
      <c r="S62" s="8"/>
      <c r="T62" s="8"/>
      <c r="U62" s="8"/>
      <c r="V62" s="8"/>
      <c r="W62" s="8"/>
      <c r="X62" s="8"/>
      <c r="Y62" s="8"/>
      <c r="Z62" s="8"/>
    </row>
    <row r="63" spans="1:26" ht="24.75" customHeight="1" x14ac:dyDescent="0.35">
      <c r="A63" s="9">
        <v>55</v>
      </c>
      <c r="B63" s="9" t="s">
        <v>894</v>
      </c>
      <c r="C63" s="9" t="s">
        <v>45</v>
      </c>
      <c r="D63" s="9">
        <v>2335</v>
      </c>
      <c r="E63" s="9" t="s">
        <v>372</v>
      </c>
      <c r="F63" s="9"/>
      <c r="G63" s="9" t="s">
        <v>325</v>
      </c>
      <c r="H63" s="9">
        <v>11</v>
      </c>
      <c r="I63" s="9">
        <v>1</v>
      </c>
      <c r="J63" s="9">
        <v>75</v>
      </c>
      <c r="K63" s="9">
        <v>4575</v>
      </c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  <c r="Y63" s="10"/>
      <c r="Z63" s="10"/>
    </row>
    <row r="64" spans="1:26" ht="24.75" customHeight="1" x14ac:dyDescent="0.35">
      <c r="A64" s="6">
        <v>56</v>
      </c>
      <c r="B64" s="6" t="s">
        <v>895</v>
      </c>
      <c r="C64" s="6" t="s">
        <v>45</v>
      </c>
      <c r="D64" s="6">
        <v>2836</v>
      </c>
      <c r="E64" s="11" t="s">
        <v>373</v>
      </c>
      <c r="F64" s="6"/>
      <c r="G64" s="6" t="s">
        <v>325</v>
      </c>
      <c r="H64" s="6">
        <v>3</v>
      </c>
      <c r="I64" s="6">
        <v>0</v>
      </c>
      <c r="J64" s="6">
        <v>72</v>
      </c>
      <c r="K64" s="6">
        <v>1272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4.75" customHeight="1" x14ac:dyDescent="0.35">
      <c r="A65" s="6">
        <v>57</v>
      </c>
      <c r="B65" s="6" t="s">
        <v>896</v>
      </c>
      <c r="C65" s="6" t="s">
        <v>45</v>
      </c>
      <c r="D65" s="6">
        <v>9322</v>
      </c>
      <c r="E65" s="11" t="s">
        <v>374</v>
      </c>
      <c r="F65" s="6"/>
      <c r="G65" s="6" t="s">
        <v>325</v>
      </c>
      <c r="H65" s="6">
        <v>4</v>
      </c>
      <c r="I65" s="6">
        <v>2</v>
      </c>
      <c r="J65" s="6">
        <v>44</v>
      </c>
      <c r="K65" s="6">
        <v>1844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.75" customHeight="1" x14ac:dyDescent="0.35">
      <c r="A66" s="6">
        <v>58</v>
      </c>
      <c r="B66" s="6" t="s">
        <v>897</v>
      </c>
      <c r="C66" s="6" t="s">
        <v>45</v>
      </c>
      <c r="D66" s="6">
        <v>2271</v>
      </c>
      <c r="E66" s="11" t="s">
        <v>375</v>
      </c>
      <c r="F66" s="6"/>
      <c r="G66" s="6" t="s">
        <v>325</v>
      </c>
      <c r="H66" s="6">
        <v>28</v>
      </c>
      <c r="I66" s="6">
        <v>1</v>
      </c>
      <c r="J66" s="6">
        <v>76</v>
      </c>
      <c r="K66" s="6">
        <v>11376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6">
        <v>59</v>
      </c>
      <c r="B67" s="6" t="s">
        <v>898</v>
      </c>
      <c r="C67" s="6" t="s">
        <v>45</v>
      </c>
      <c r="D67" s="6">
        <v>5449</v>
      </c>
      <c r="E67" s="11" t="s">
        <v>376</v>
      </c>
      <c r="F67" s="6"/>
      <c r="G67" s="6" t="s">
        <v>325</v>
      </c>
      <c r="H67" s="6">
        <v>12</v>
      </c>
      <c r="I67" s="6">
        <v>1</v>
      </c>
      <c r="J67" s="6">
        <v>64</v>
      </c>
      <c r="K67" s="6">
        <v>4964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 x14ac:dyDescent="0.35">
      <c r="A68" s="6">
        <v>60</v>
      </c>
      <c r="B68" s="6" t="s">
        <v>899</v>
      </c>
      <c r="C68" s="6" t="s">
        <v>45</v>
      </c>
      <c r="D68" s="6">
        <v>2328</v>
      </c>
      <c r="E68" s="11" t="s">
        <v>377</v>
      </c>
      <c r="F68" s="6"/>
      <c r="G68" s="6" t="s">
        <v>325</v>
      </c>
      <c r="H68" s="6">
        <v>8</v>
      </c>
      <c r="I68" s="6">
        <v>1</v>
      </c>
      <c r="J68" s="6">
        <v>88</v>
      </c>
      <c r="K68" s="6">
        <v>3388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4.75" customHeight="1" x14ac:dyDescent="0.35">
      <c r="A69" s="6">
        <v>61</v>
      </c>
      <c r="B69" s="6" t="s">
        <v>899</v>
      </c>
      <c r="C69" s="6" t="s">
        <v>45</v>
      </c>
      <c r="D69" s="6">
        <v>2838</v>
      </c>
      <c r="E69" s="11" t="s">
        <v>378</v>
      </c>
      <c r="F69" s="6"/>
      <c r="G69" s="6" t="s">
        <v>325</v>
      </c>
      <c r="H69" s="6">
        <v>28</v>
      </c>
      <c r="I69" s="6">
        <v>3</v>
      </c>
      <c r="J69" s="6">
        <v>12</v>
      </c>
      <c r="K69" s="6">
        <v>11512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4.75" customHeight="1" x14ac:dyDescent="0.35">
      <c r="A70" s="6">
        <v>62</v>
      </c>
      <c r="B70" s="6" t="s">
        <v>900</v>
      </c>
      <c r="C70" s="6" t="s">
        <v>45</v>
      </c>
      <c r="D70" s="6">
        <v>5459</v>
      </c>
      <c r="E70" s="11" t="s">
        <v>379</v>
      </c>
      <c r="F70" s="6"/>
      <c r="G70" s="6" t="s">
        <v>325</v>
      </c>
      <c r="H70" s="6">
        <v>29</v>
      </c>
      <c r="I70" s="6">
        <v>1</v>
      </c>
      <c r="J70" s="6">
        <v>97</v>
      </c>
      <c r="K70" s="6">
        <v>11797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35">
      <c r="A71" s="6">
        <v>63</v>
      </c>
      <c r="B71" s="6" t="s">
        <v>901</v>
      </c>
      <c r="C71" s="6" t="s">
        <v>45</v>
      </c>
      <c r="D71" s="6">
        <v>9901</v>
      </c>
      <c r="E71" s="11" t="s">
        <v>380</v>
      </c>
      <c r="F71" s="6"/>
      <c r="G71" s="6" t="s">
        <v>325</v>
      </c>
      <c r="H71" s="6">
        <v>5</v>
      </c>
      <c r="I71" s="6">
        <v>3</v>
      </c>
      <c r="J71" s="6">
        <v>9</v>
      </c>
      <c r="K71" s="6">
        <v>2309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35">
      <c r="A72" s="6">
        <v>64</v>
      </c>
      <c r="B72" s="6" t="s">
        <v>902</v>
      </c>
      <c r="C72" s="6" t="s">
        <v>45</v>
      </c>
      <c r="D72" s="6">
        <v>3885</v>
      </c>
      <c r="E72" s="11" t="s">
        <v>381</v>
      </c>
      <c r="F72" s="6"/>
      <c r="G72" s="6" t="s">
        <v>325</v>
      </c>
      <c r="H72" s="6">
        <v>11</v>
      </c>
      <c r="I72" s="6">
        <v>2</v>
      </c>
      <c r="J72" s="6">
        <v>53</v>
      </c>
      <c r="K72" s="6">
        <v>4653</v>
      </c>
      <c r="L72" s="6"/>
      <c r="M72" s="6"/>
      <c r="N72" s="6"/>
      <c r="O72" s="6"/>
      <c r="P72" s="6"/>
      <c r="Q72" s="6"/>
      <c r="R72" s="6"/>
      <c r="S72" s="8"/>
      <c r="T72" s="8"/>
      <c r="U72" s="8"/>
      <c r="V72" s="8"/>
      <c r="W72" s="8"/>
      <c r="X72" s="8"/>
      <c r="Y72" s="8"/>
      <c r="Z72" s="8"/>
    </row>
    <row r="73" spans="1:26" ht="24.75" customHeight="1" x14ac:dyDescent="0.35">
      <c r="A73" s="6">
        <v>65</v>
      </c>
      <c r="B73" s="6" t="s">
        <v>903</v>
      </c>
      <c r="C73" s="6" t="s">
        <v>45</v>
      </c>
      <c r="D73" s="6">
        <v>3410</v>
      </c>
      <c r="E73" s="6" t="s">
        <v>382</v>
      </c>
      <c r="F73" s="6"/>
      <c r="G73" s="6" t="s">
        <v>325</v>
      </c>
      <c r="H73" s="6">
        <v>4</v>
      </c>
      <c r="I73" s="6">
        <v>2</v>
      </c>
      <c r="J73" s="6">
        <v>70</v>
      </c>
      <c r="K73" s="6">
        <v>1870</v>
      </c>
      <c r="L73" s="6"/>
      <c r="M73" s="6"/>
      <c r="N73" s="6"/>
      <c r="O73" s="6"/>
      <c r="P73" s="6"/>
      <c r="Q73" s="6"/>
      <c r="R73" s="6"/>
      <c r="S73" s="8"/>
      <c r="T73" s="8"/>
      <c r="U73" s="8"/>
      <c r="V73" s="8"/>
      <c r="W73" s="8"/>
      <c r="X73" s="8"/>
      <c r="Y73" s="8"/>
      <c r="Z73" s="8"/>
    </row>
    <row r="74" spans="1:26" ht="24.75" customHeight="1" x14ac:dyDescent="0.35">
      <c r="A74" s="9">
        <v>66</v>
      </c>
      <c r="B74" s="9" t="s">
        <v>903</v>
      </c>
      <c r="C74" s="9" t="s">
        <v>45</v>
      </c>
      <c r="D74" s="9">
        <v>5391</v>
      </c>
      <c r="E74" s="9" t="s">
        <v>383</v>
      </c>
      <c r="F74" s="9"/>
      <c r="G74" s="9" t="s">
        <v>325</v>
      </c>
      <c r="H74" s="9">
        <v>11</v>
      </c>
      <c r="I74" s="9">
        <v>0</v>
      </c>
      <c r="J74" s="9">
        <v>42</v>
      </c>
      <c r="K74" s="9">
        <v>4442</v>
      </c>
      <c r="L74" s="9"/>
      <c r="M74" s="9"/>
      <c r="N74" s="9"/>
      <c r="O74" s="9"/>
      <c r="P74" s="9"/>
      <c r="Q74" s="9"/>
      <c r="R74" s="9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35">
      <c r="A75" s="6">
        <v>67</v>
      </c>
      <c r="B75" s="6" t="s">
        <v>904</v>
      </c>
      <c r="C75" s="6" t="s">
        <v>45</v>
      </c>
      <c r="D75" s="6">
        <v>5383</v>
      </c>
      <c r="E75" s="11" t="s">
        <v>384</v>
      </c>
      <c r="F75" s="6"/>
      <c r="G75" s="6" t="s">
        <v>325</v>
      </c>
      <c r="H75" s="6">
        <v>17</v>
      </c>
      <c r="I75" s="6">
        <v>2</v>
      </c>
      <c r="J75" s="6">
        <v>98</v>
      </c>
      <c r="K75" s="6">
        <v>7098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6">
        <v>68</v>
      </c>
      <c r="B76" s="6" t="s">
        <v>905</v>
      </c>
      <c r="C76" s="6" t="s">
        <v>45</v>
      </c>
      <c r="D76" s="6">
        <v>5443</v>
      </c>
      <c r="E76" s="11" t="s">
        <v>385</v>
      </c>
      <c r="F76" s="6"/>
      <c r="G76" s="6" t="s">
        <v>325</v>
      </c>
      <c r="H76" s="6">
        <v>8</v>
      </c>
      <c r="I76" s="6">
        <v>2</v>
      </c>
      <c r="J76" s="6">
        <v>96</v>
      </c>
      <c r="K76" s="6">
        <v>3496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.75" customHeight="1" x14ac:dyDescent="0.35">
      <c r="A77" s="6">
        <v>69</v>
      </c>
      <c r="B77" s="6" t="s">
        <v>906</v>
      </c>
      <c r="C77" s="6" t="s">
        <v>45</v>
      </c>
      <c r="D77" s="6">
        <v>10149</v>
      </c>
      <c r="E77" s="11" t="s">
        <v>386</v>
      </c>
      <c r="F77" s="6"/>
      <c r="G77" s="6" t="s">
        <v>325</v>
      </c>
      <c r="H77" s="6">
        <v>10</v>
      </c>
      <c r="I77" s="6">
        <v>3</v>
      </c>
      <c r="J77" s="6">
        <v>66</v>
      </c>
      <c r="K77" s="6">
        <v>4366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4.75" customHeight="1" x14ac:dyDescent="0.35">
      <c r="A78" s="6">
        <v>70</v>
      </c>
      <c r="B78" s="6" t="s">
        <v>907</v>
      </c>
      <c r="C78" s="6" t="s">
        <v>45</v>
      </c>
      <c r="D78" s="6">
        <v>2330</v>
      </c>
      <c r="E78" s="11" t="s">
        <v>387</v>
      </c>
      <c r="F78" s="6"/>
      <c r="G78" s="6" t="s">
        <v>325</v>
      </c>
      <c r="H78" s="6">
        <v>24</v>
      </c>
      <c r="I78" s="6">
        <v>3</v>
      </c>
      <c r="J78" s="6">
        <v>30</v>
      </c>
      <c r="K78" s="6">
        <v>9930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9.5" customHeight="1" x14ac:dyDescent="0.35">
      <c r="A79" s="6">
        <v>71</v>
      </c>
      <c r="B79" s="6" t="s">
        <v>908</v>
      </c>
      <c r="C79" s="6" t="s">
        <v>45</v>
      </c>
      <c r="D79" s="6">
        <v>10251</v>
      </c>
      <c r="E79" s="11" t="s">
        <v>388</v>
      </c>
      <c r="F79" s="6"/>
      <c r="G79" s="6" t="s">
        <v>325</v>
      </c>
      <c r="H79" s="6">
        <v>8</v>
      </c>
      <c r="I79" s="6">
        <v>0</v>
      </c>
      <c r="J79" s="6">
        <v>95</v>
      </c>
      <c r="K79" s="6">
        <v>3295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0.25" customHeight="1" x14ac:dyDescent="0.35">
      <c r="A80" s="6">
        <v>72</v>
      </c>
      <c r="B80" s="6" t="s">
        <v>909</v>
      </c>
      <c r="C80" s="6" t="s">
        <v>45</v>
      </c>
      <c r="D80" s="6">
        <v>5382</v>
      </c>
      <c r="E80" s="11" t="s">
        <v>389</v>
      </c>
      <c r="F80" s="6"/>
      <c r="G80" s="6" t="s">
        <v>325</v>
      </c>
      <c r="H80" s="6">
        <v>7</v>
      </c>
      <c r="I80" s="6">
        <v>1</v>
      </c>
      <c r="J80" s="6">
        <v>40</v>
      </c>
      <c r="K80" s="6">
        <v>2940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4.75" customHeight="1" x14ac:dyDescent="0.35">
      <c r="A81" s="6">
        <v>73</v>
      </c>
      <c r="B81" s="6" t="s">
        <v>910</v>
      </c>
      <c r="C81" s="6" t="s">
        <v>114</v>
      </c>
      <c r="D81" s="6">
        <v>4948</v>
      </c>
      <c r="E81" s="11">
        <v>851</v>
      </c>
      <c r="F81" s="6"/>
      <c r="G81" s="6" t="s">
        <v>325</v>
      </c>
      <c r="H81" s="6">
        <v>0</v>
      </c>
      <c r="I81" s="6">
        <v>0</v>
      </c>
      <c r="J81" s="6">
        <v>44</v>
      </c>
      <c r="K81" s="6">
        <v>44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35">
      <c r="A82" s="6">
        <v>74</v>
      </c>
      <c r="B82" s="6" t="s">
        <v>911</v>
      </c>
      <c r="C82" s="6" t="s">
        <v>45</v>
      </c>
      <c r="D82" s="6">
        <v>6124</v>
      </c>
      <c r="E82" s="11" t="s">
        <v>390</v>
      </c>
      <c r="F82" s="6"/>
      <c r="G82" s="6" t="s">
        <v>325</v>
      </c>
      <c r="H82" s="6">
        <v>35</v>
      </c>
      <c r="I82" s="6">
        <v>2</v>
      </c>
      <c r="J82" s="6">
        <v>65</v>
      </c>
      <c r="K82" s="6">
        <v>14265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35">
      <c r="A83" s="6">
        <v>75</v>
      </c>
      <c r="B83" s="6" t="s">
        <v>912</v>
      </c>
      <c r="C83" s="6" t="s">
        <v>45</v>
      </c>
      <c r="D83" s="6">
        <v>5442</v>
      </c>
      <c r="E83" s="11" t="s">
        <v>391</v>
      </c>
      <c r="F83" s="6"/>
      <c r="G83" s="6" t="s">
        <v>325</v>
      </c>
      <c r="H83" s="6">
        <v>9</v>
      </c>
      <c r="I83" s="6">
        <v>3</v>
      </c>
      <c r="J83" s="6">
        <v>6</v>
      </c>
      <c r="K83" s="6">
        <v>3906</v>
      </c>
      <c r="L83" s="6"/>
      <c r="M83" s="6"/>
      <c r="N83" s="6"/>
      <c r="O83" s="6"/>
      <c r="P83" s="6"/>
      <c r="Q83" s="6"/>
      <c r="R83" s="6"/>
      <c r="S83" s="8"/>
      <c r="T83" s="8"/>
      <c r="U83" s="8"/>
      <c r="V83" s="8"/>
      <c r="W83" s="8"/>
      <c r="X83" s="8"/>
      <c r="Y83" s="8"/>
      <c r="Z83" s="8"/>
    </row>
    <row r="84" spans="1:26" ht="24.75" customHeight="1" x14ac:dyDescent="0.35">
      <c r="A84" s="6">
        <v>76</v>
      </c>
      <c r="B84" s="6" t="s">
        <v>913</v>
      </c>
      <c r="C84" s="6" t="s">
        <v>45</v>
      </c>
      <c r="D84" s="6">
        <v>2332</v>
      </c>
      <c r="E84" s="6" t="s">
        <v>392</v>
      </c>
      <c r="F84" s="6"/>
      <c r="G84" s="6" t="s">
        <v>325</v>
      </c>
      <c r="H84" s="6">
        <v>11</v>
      </c>
      <c r="I84" s="6">
        <v>0</v>
      </c>
      <c r="J84" s="6">
        <v>74</v>
      </c>
      <c r="K84" s="6">
        <v>4474</v>
      </c>
      <c r="L84" s="6"/>
      <c r="M84" s="6"/>
      <c r="N84" s="6"/>
      <c r="O84" s="6"/>
      <c r="P84" s="6"/>
      <c r="Q84" s="6"/>
      <c r="R84" s="6"/>
      <c r="S84" s="8"/>
      <c r="T84" s="8"/>
      <c r="U84" s="8"/>
      <c r="V84" s="8"/>
      <c r="W84" s="8"/>
      <c r="X84" s="8"/>
      <c r="Y84" s="8"/>
      <c r="Z84" s="8"/>
    </row>
    <row r="85" spans="1:26" ht="24.75" customHeight="1" x14ac:dyDescent="0.35">
      <c r="A85" s="9">
        <v>77</v>
      </c>
      <c r="B85" s="9" t="s">
        <v>919</v>
      </c>
      <c r="C85" s="9" t="s">
        <v>45</v>
      </c>
      <c r="D85" s="9">
        <v>2405</v>
      </c>
      <c r="E85" s="9" t="s">
        <v>393</v>
      </c>
      <c r="F85" s="9"/>
      <c r="G85" s="9" t="s">
        <v>325</v>
      </c>
      <c r="H85" s="9">
        <v>7</v>
      </c>
      <c r="I85" s="9">
        <v>3</v>
      </c>
      <c r="J85" s="9">
        <v>13</v>
      </c>
      <c r="K85" s="9">
        <v>3113</v>
      </c>
      <c r="L85" s="9"/>
      <c r="M85" s="9"/>
      <c r="N85" s="9"/>
      <c r="O85" s="9"/>
      <c r="P85" s="9"/>
      <c r="Q85" s="9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24.75" customHeight="1" x14ac:dyDescent="0.35">
      <c r="A86" s="6">
        <v>78</v>
      </c>
      <c r="B86" s="6" t="s">
        <v>915</v>
      </c>
      <c r="C86" s="6" t="s">
        <v>45</v>
      </c>
      <c r="D86" s="6">
        <v>2329</v>
      </c>
      <c r="E86" s="11" t="s">
        <v>394</v>
      </c>
      <c r="F86" s="6"/>
      <c r="G86" s="6" t="s">
        <v>325</v>
      </c>
      <c r="H86" s="6">
        <v>7</v>
      </c>
      <c r="I86" s="6">
        <v>0</v>
      </c>
      <c r="J86" s="6">
        <v>95</v>
      </c>
      <c r="K86" s="6">
        <v>2895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4.75" customHeight="1" x14ac:dyDescent="0.35">
      <c r="A87" s="6">
        <v>79</v>
      </c>
      <c r="B87" s="6" t="s">
        <v>916</v>
      </c>
      <c r="C87" s="6" t="s">
        <v>45</v>
      </c>
      <c r="D87" s="6">
        <v>10151</v>
      </c>
      <c r="E87" s="11" t="s">
        <v>395</v>
      </c>
      <c r="F87" s="6"/>
      <c r="G87" s="6" t="s">
        <v>325</v>
      </c>
      <c r="H87" s="6">
        <v>9</v>
      </c>
      <c r="I87" s="6">
        <v>0</v>
      </c>
      <c r="J87" s="6">
        <v>16</v>
      </c>
      <c r="K87" s="6">
        <v>3616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9.25" customHeight="1" x14ac:dyDescent="0.35">
      <c r="A88" s="6">
        <v>80</v>
      </c>
      <c r="B88" s="6" t="s">
        <v>917</v>
      </c>
      <c r="C88" s="6" t="s">
        <v>45</v>
      </c>
      <c r="D88" s="6">
        <v>5397</v>
      </c>
      <c r="E88" s="11" t="s">
        <v>396</v>
      </c>
      <c r="F88" s="6"/>
      <c r="G88" s="6" t="s">
        <v>325</v>
      </c>
      <c r="H88" s="6">
        <v>30</v>
      </c>
      <c r="I88" s="6">
        <v>0</v>
      </c>
      <c r="J88" s="6">
        <v>94</v>
      </c>
      <c r="K88" s="6">
        <v>12094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4.75" customHeight="1" x14ac:dyDescent="0.35">
      <c r="A89" s="6">
        <v>81</v>
      </c>
      <c r="B89" s="6" t="s">
        <v>918</v>
      </c>
      <c r="C89" s="6" t="s">
        <v>45</v>
      </c>
      <c r="D89" s="6">
        <v>10252</v>
      </c>
      <c r="E89" s="11" t="s">
        <v>397</v>
      </c>
      <c r="F89" s="6"/>
      <c r="G89" s="6" t="s">
        <v>325</v>
      </c>
      <c r="H89" s="6">
        <v>17</v>
      </c>
      <c r="I89" s="6">
        <v>3</v>
      </c>
      <c r="J89" s="6">
        <v>82</v>
      </c>
      <c r="K89" s="6">
        <v>7182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4.75" customHeight="1" x14ac:dyDescent="0.35">
      <c r="A90" s="6">
        <v>82</v>
      </c>
      <c r="B90" s="6" t="s">
        <v>914</v>
      </c>
      <c r="C90" s="6" t="s">
        <v>45</v>
      </c>
      <c r="D90" s="6">
        <v>9320</v>
      </c>
      <c r="E90" s="11" t="s">
        <v>398</v>
      </c>
      <c r="F90" s="6"/>
      <c r="G90" s="6" t="s">
        <v>325</v>
      </c>
      <c r="H90" s="6">
        <v>3</v>
      </c>
      <c r="I90" s="6">
        <v>3</v>
      </c>
      <c r="J90" s="6">
        <v>51</v>
      </c>
      <c r="K90" s="6">
        <v>1551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4.75" customHeight="1" x14ac:dyDescent="0.35">
      <c r="A91" s="6">
        <v>83</v>
      </c>
      <c r="B91" s="6" t="s">
        <v>914</v>
      </c>
      <c r="C91" s="6" t="s">
        <v>45</v>
      </c>
      <c r="D91" s="6">
        <v>9319</v>
      </c>
      <c r="E91" s="11" t="s">
        <v>399</v>
      </c>
      <c r="F91" s="6"/>
      <c r="G91" s="6" t="s">
        <v>325</v>
      </c>
      <c r="H91" s="6">
        <v>10</v>
      </c>
      <c r="I91" s="6">
        <v>1</v>
      </c>
      <c r="J91" s="6">
        <v>33</v>
      </c>
      <c r="K91" s="6">
        <v>4133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4.75" customHeight="1" x14ac:dyDescent="0.35">
      <c r="A92" s="6">
        <v>84</v>
      </c>
      <c r="B92" s="6" t="s">
        <v>920</v>
      </c>
      <c r="C92" s="6" t="s">
        <v>45</v>
      </c>
      <c r="D92" s="6">
        <v>5547</v>
      </c>
      <c r="E92" s="11" t="s">
        <v>400</v>
      </c>
      <c r="F92" s="6"/>
      <c r="G92" s="6" t="s">
        <v>325</v>
      </c>
      <c r="H92" s="6">
        <v>13</v>
      </c>
      <c r="I92" s="6">
        <v>2</v>
      </c>
      <c r="J92" s="6">
        <v>93</v>
      </c>
      <c r="K92" s="6">
        <v>5493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35">
      <c r="A93" s="6">
        <v>85</v>
      </c>
      <c r="B93" s="6" t="s">
        <v>921</v>
      </c>
      <c r="C93" s="6" t="s">
        <v>45</v>
      </c>
      <c r="D93" s="6">
        <v>5411</v>
      </c>
      <c r="E93" s="11" t="s">
        <v>401</v>
      </c>
      <c r="F93" s="6"/>
      <c r="G93" s="6" t="s">
        <v>325</v>
      </c>
      <c r="H93" s="6">
        <v>6</v>
      </c>
      <c r="I93" s="6">
        <v>3</v>
      </c>
      <c r="J93" s="6">
        <v>62</v>
      </c>
      <c r="K93" s="6">
        <v>2762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35">
      <c r="A94" s="6">
        <v>86</v>
      </c>
      <c r="B94" s="6" t="s">
        <v>922</v>
      </c>
      <c r="C94" s="6" t="s">
        <v>45</v>
      </c>
      <c r="D94" s="6">
        <v>6168</v>
      </c>
      <c r="E94" s="11" t="s">
        <v>402</v>
      </c>
      <c r="F94" s="6"/>
      <c r="G94" s="6" t="s">
        <v>325</v>
      </c>
      <c r="H94" s="6">
        <v>4</v>
      </c>
      <c r="I94" s="6">
        <v>2</v>
      </c>
      <c r="J94" s="6">
        <v>1</v>
      </c>
      <c r="K94" s="6">
        <v>1801</v>
      </c>
      <c r="L94" s="6"/>
      <c r="M94" s="6"/>
      <c r="N94" s="6"/>
      <c r="O94" s="6"/>
      <c r="P94" s="6"/>
      <c r="Q94" s="6"/>
      <c r="R94" s="6"/>
      <c r="S94" s="8"/>
      <c r="T94" s="8"/>
      <c r="U94" s="8"/>
      <c r="V94" s="8"/>
      <c r="W94" s="8"/>
      <c r="X94" s="8"/>
      <c r="Y94" s="8"/>
      <c r="Z94" s="8"/>
    </row>
    <row r="95" spans="1:26" ht="24.75" customHeight="1" x14ac:dyDescent="0.35">
      <c r="A95" s="6">
        <v>87</v>
      </c>
      <c r="B95" s="6" t="s">
        <v>922</v>
      </c>
      <c r="C95" s="6" t="s">
        <v>45</v>
      </c>
      <c r="D95" s="6">
        <v>5550</v>
      </c>
      <c r="E95" s="6" t="s">
        <v>403</v>
      </c>
      <c r="F95" s="6"/>
      <c r="G95" s="6" t="s">
        <v>325</v>
      </c>
      <c r="H95" s="6">
        <v>11</v>
      </c>
      <c r="I95" s="6">
        <v>2</v>
      </c>
      <c r="J95" s="6">
        <v>68</v>
      </c>
      <c r="K95" s="6">
        <v>4668</v>
      </c>
      <c r="L95" s="6"/>
      <c r="M95" s="6"/>
      <c r="N95" s="6"/>
      <c r="O95" s="6"/>
      <c r="P95" s="6"/>
      <c r="Q95" s="6"/>
      <c r="R95" s="6"/>
      <c r="S95" s="8"/>
      <c r="T95" s="8"/>
      <c r="U95" s="8"/>
      <c r="V95" s="8"/>
      <c r="W95" s="8"/>
      <c r="X95" s="8"/>
      <c r="Y95" s="8"/>
      <c r="Z95" s="8"/>
    </row>
    <row r="96" spans="1:26" ht="24.75" customHeight="1" x14ac:dyDescent="0.35">
      <c r="A96" s="9">
        <v>88</v>
      </c>
      <c r="B96" s="9" t="s">
        <v>923</v>
      </c>
      <c r="C96" s="9" t="s">
        <v>45</v>
      </c>
      <c r="D96" s="9">
        <v>9902</v>
      </c>
      <c r="E96" s="9" t="s">
        <v>404</v>
      </c>
      <c r="F96" s="9"/>
      <c r="G96" s="9" t="s">
        <v>325</v>
      </c>
      <c r="H96" s="9">
        <v>5</v>
      </c>
      <c r="I96" s="9">
        <v>0</v>
      </c>
      <c r="J96" s="9">
        <v>18</v>
      </c>
      <c r="K96" s="9">
        <v>2018</v>
      </c>
      <c r="L96" s="9"/>
      <c r="M96" s="9"/>
      <c r="N96" s="9"/>
      <c r="O96" s="9"/>
      <c r="P96" s="9"/>
      <c r="Q96" s="9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24.75" customHeight="1" x14ac:dyDescent="0.35">
      <c r="A97" s="6">
        <v>89</v>
      </c>
      <c r="B97" s="6" t="s">
        <v>924</v>
      </c>
      <c r="C97" s="6" t="s">
        <v>45</v>
      </c>
      <c r="D97" s="6">
        <v>5401</v>
      </c>
      <c r="E97" s="11" t="s">
        <v>405</v>
      </c>
      <c r="F97" s="6"/>
      <c r="G97" s="6" t="s">
        <v>325</v>
      </c>
      <c r="H97" s="6">
        <v>19</v>
      </c>
      <c r="I97" s="6">
        <v>1</v>
      </c>
      <c r="J97" s="6">
        <v>92</v>
      </c>
      <c r="K97" s="6">
        <v>7792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4.75" customHeight="1" x14ac:dyDescent="0.35">
      <c r="A98" s="6">
        <v>90</v>
      </c>
      <c r="B98" s="6" t="s">
        <v>925</v>
      </c>
      <c r="C98" s="6" t="s">
        <v>45</v>
      </c>
      <c r="D98" s="6">
        <v>5408</v>
      </c>
      <c r="E98" s="11" t="s">
        <v>406</v>
      </c>
      <c r="F98" s="6"/>
      <c r="G98" s="6" t="s">
        <v>325</v>
      </c>
      <c r="H98" s="6">
        <v>8</v>
      </c>
      <c r="I98" s="6">
        <v>0</v>
      </c>
      <c r="J98" s="6">
        <v>51</v>
      </c>
      <c r="K98" s="6">
        <v>3251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4.75" customHeight="1" x14ac:dyDescent="0.35">
      <c r="A99" s="6">
        <v>91</v>
      </c>
      <c r="B99" s="6" t="s">
        <v>926</v>
      </c>
      <c r="C99" s="6" t="s">
        <v>45</v>
      </c>
      <c r="D99" s="6">
        <v>3416</v>
      </c>
      <c r="E99" s="11" t="s">
        <v>407</v>
      </c>
      <c r="F99" s="6"/>
      <c r="G99" s="6" t="s">
        <v>325</v>
      </c>
      <c r="H99" s="6">
        <v>23</v>
      </c>
      <c r="I99" s="6">
        <v>2</v>
      </c>
      <c r="J99" s="6">
        <v>31</v>
      </c>
      <c r="K99" s="6">
        <v>9431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4.75" customHeight="1" x14ac:dyDescent="0.35">
      <c r="A100" s="6">
        <v>92</v>
      </c>
      <c r="B100" s="6" t="s">
        <v>927</v>
      </c>
      <c r="C100" s="6" t="s">
        <v>45</v>
      </c>
      <c r="D100" s="6">
        <v>5447</v>
      </c>
      <c r="E100" s="11" t="s">
        <v>408</v>
      </c>
      <c r="F100" s="6"/>
      <c r="G100" s="6" t="s">
        <v>325</v>
      </c>
      <c r="H100" s="6">
        <v>18</v>
      </c>
      <c r="I100" s="6">
        <v>0</v>
      </c>
      <c r="J100" s="6">
        <v>7</v>
      </c>
      <c r="K100" s="6">
        <v>7207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4.75" customHeight="1" x14ac:dyDescent="0.35">
      <c r="A101" s="6">
        <v>93</v>
      </c>
      <c r="B101" s="6" t="s">
        <v>928</v>
      </c>
      <c r="C101" s="6" t="s">
        <v>45</v>
      </c>
      <c r="D101" s="6">
        <v>5451</v>
      </c>
      <c r="E101" s="11" t="s">
        <v>409</v>
      </c>
      <c r="F101" s="6"/>
      <c r="G101" s="6" t="s">
        <v>325</v>
      </c>
      <c r="H101" s="6">
        <v>4</v>
      </c>
      <c r="I101" s="6">
        <v>2</v>
      </c>
      <c r="J101" s="6">
        <v>97</v>
      </c>
      <c r="K101" s="6">
        <v>1897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4.75" customHeight="1" x14ac:dyDescent="0.35">
      <c r="A102" s="6">
        <v>94</v>
      </c>
      <c r="B102" s="6" t="s">
        <v>929</v>
      </c>
      <c r="C102" s="6" t="s">
        <v>45</v>
      </c>
      <c r="D102" s="6">
        <v>4897</v>
      </c>
      <c r="E102" s="11" t="s">
        <v>410</v>
      </c>
      <c r="F102" s="6"/>
      <c r="G102" s="6" t="s">
        <v>325</v>
      </c>
      <c r="H102" s="6">
        <v>13</v>
      </c>
      <c r="I102" s="6">
        <v>1</v>
      </c>
      <c r="J102" s="6">
        <v>56</v>
      </c>
      <c r="K102" s="6">
        <v>5580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4.75" customHeight="1" x14ac:dyDescent="0.35">
      <c r="A103" s="6">
        <v>95</v>
      </c>
      <c r="B103" s="6" t="s">
        <v>930</v>
      </c>
      <c r="C103" s="6" t="s">
        <v>45</v>
      </c>
      <c r="D103" s="6">
        <v>5396</v>
      </c>
      <c r="E103" s="11" t="s">
        <v>411</v>
      </c>
      <c r="F103" s="6"/>
      <c r="G103" s="6" t="s">
        <v>325</v>
      </c>
      <c r="H103" s="6">
        <v>2</v>
      </c>
      <c r="I103" s="6">
        <v>0</v>
      </c>
      <c r="J103" s="6">
        <v>13</v>
      </c>
      <c r="K103" s="6">
        <v>813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35">
      <c r="A104" s="6">
        <v>96</v>
      </c>
      <c r="B104" s="6" t="s">
        <v>931</v>
      </c>
      <c r="C104" s="6" t="s">
        <v>45</v>
      </c>
      <c r="D104" s="6">
        <v>6172</v>
      </c>
      <c r="E104" s="11" t="s">
        <v>412</v>
      </c>
      <c r="F104" s="6"/>
      <c r="G104" s="6" t="s">
        <v>325</v>
      </c>
      <c r="H104" s="6">
        <v>6</v>
      </c>
      <c r="I104" s="6">
        <v>2</v>
      </c>
      <c r="J104" s="6">
        <v>37</v>
      </c>
      <c r="K104" s="6">
        <v>2637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35">
      <c r="A105" s="6">
        <v>97</v>
      </c>
      <c r="B105" s="6" t="s">
        <v>932</v>
      </c>
      <c r="C105" s="6" t="s">
        <v>45</v>
      </c>
      <c r="D105" s="6">
        <v>5544</v>
      </c>
      <c r="E105" s="11" t="s">
        <v>413</v>
      </c>
      <c r="F105" s="6"/>
      <c r="G105" s="6" t="s">
        <v>325</v>
      </c>
      <c r="H105" s="6">
        <v>11</v>
      </c>
      <c r="I105" s="6">
        <v>3</v>
      </c>
      <c r="J105" s="6">
        <v>80</v>
      </c>
      <c r="K105" s="6">
        <v>4780</v>
      </c>
      <c r="L105" s="6"/>
      <c r="M105" s="6"/>
      <c r="N105" s="6"/>
      <c r="O105" s="6"/>
      <c r="P105" s="6"/>
      <c r="Q105" s="6"/>
      <c r="R105" s="6"/>
      <c r="S105" s="8"/>
      <c r="T105" s="8"/>
      <c r="U105" s="8"/>
      <c r="V105" s="8"/>
      <c r="W105" s="8"/>
      <c r="X105" s="8"/>
      <c r="Y105" s="8"/>
      <c r="Z105" s="8"/>
    </row>
    <row r="106" spans="1:26" ht="24.75" customHeight="1" x14ac:dyDescent="0.35">
      <c r="A106" s="6">
        <v>98</v>
      </c>
      <c r="B106" s="6" t="s">
        <v>933</v>
      </c>
      <c r="C106" s="6" t="s">
        <v>45</v>
      </c>
      <c r="D106" s="6">
        <v>2833</v>
      </c>
      <c r="E106" s="6" t="s">
        <v>414</v>
      </c>
      <c r="F106" s="6"/>
      <c r="G106" s="6" t="s">
        <v>325</v>
      </c>
      <c r="H106" s="6">
        <v>4</v>
      </c>
      <c r="I106" s="6">
        <v>3</v>
      </c>
      <c r="J106" s="6">
        <v>34</v>
      </c>
      <c r="K106" s="6">
        <v>1934</v>
      </c>
      <c r="L106" s="6"/>
      <c r="M106" s="6"/>
      <c r="N106" s="6"/>
      <c r="O106" s="6"/>
      <c r="P106" s="6"/>
      <c r="Q106" s="6"/>
      <c r="R106" s="6"/>
      <c r="S106" s="8"/>
      <c r="T106" s="8"/>
      <c r="U106" s="8"/>
      <c r="V106" s="8"/>
      <c r="W106" s="8"/>
      <c r="X106" s="8"/>
      <c r="Y106" s="8"/>
      <c r="Z106" s="8"/>
    </row>
    <row r="107" spans="1:26" ht="24.75" customHeight="1" x14ac:dyDescent="0.35">
      <c r="A107" s="9">
        <v>99</v>
      </c>
      <c r="B107" s="9" t="s">
        <v>934</v>
      </c>
      <c r="C107" s="9" t="s">
        <v>45</v>
      </c>
      <c r="D107" s="9">
        <v>5399</v>
      </c>
      <c r="E107" s="9" t="s">
        <v>415</v>
      </c>
      <c r="F107" s="9"/>
      <c r="G107" s="9" t="s">
        <v>325</v>
      </c>
      <c r="H107" s="9">
        <v>5</v>
      </c>
      <c r="I107" s="9">
        <v>3</v>
      </c>
      <c r="J107" s="9">
        <v>77</v>
      </c>
      <c r="K107" s="9">
        <v>2377</v>
      </c>
      <c r="L107" s="9"/>
      <c r="M107" s="9"/>
      <c r="N107" s="9"/>
      <c r="O107" s="9"/>
      <c r="P107" s="9"/>
      <c r="Q107" s="9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24.75" customHeight="1" x14ac:dyDescent="0.35">
      <c r="A108" s="6">
        <v>100</v>
      </c>
      <c r="B108" s="6" t="s">
        <v>935</v>
      </c>
      <c r="C108" s="6" t="s">
        <v>45</v>
      </c>
      <c r="D108" s="6">
        <v>5551</v>
      </c>
      <c r="E108" s="11" t="s">
        <v>416</v>
      </c>
      <c r="F108" s="6"/>
      <c r="G108" s="6" t="s">
        <v>325</v>
      </c>
      <c r="H108" s="6">
        <v>10</v>
      </c>
      <c r="I108" s="6">
        <v>2</v>
      </c>
      <c r="J108" s="6">
        <v>48</v>
      </c>
      <c r="K108" s="6">
        <v>4248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4.75" customHeight="1" x14ac:dyDescent="0.35">
      <c r="A109" s="6">
        <v>101</v>
      </c>
      <c r="B109" s="6" t="s">
        <v>936</v>
      </c>
      <c r="C109" s="6" t="s">
        <v>45</v>
      </c>
      <c r="D109" s="6">
        <v>3884</v>
      </c>
      <c r="E109" s="11" t="s">
        <v>417</v>
      </c>
      <c r="F109" s="6"/>
      <c r="G109" s="6" t="s">
        <v>325</v>
      </c>
      <c r="H109" s="6">
        <v>12</v>
      </c>
      <c r="I109" s="6">
        <v>0</v>
      </c>
      <c r="J109" s="6">
        <v>21</v>
      </c>
      <c r="K109" s="6">
        <v>4821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4.75" customHeight="1" x14ac:dyDescent="0.35">
      <c r="A110" s="6">
        <v>102</v>
      </c>
      <c r="B110" s="6" t="s">
        <v>937</v>
      </c>
      <c r="C110" s="6" t="s">
        <v>45</v>
      </c>
      <c r="D110" s="6">
        <v>6169</v>
      </c>
      <c r="E110" s="11" t="s">
        <v>418</v>
      </c>
      <c r="F110" s="6"/>
      <c r="G110" s="6" t="s">
        <v>325</v>
      </c>
      <c r="H110" s="6">
        <v>4</v>
      </c>
      <c r="I110" s="6">
        <v>1</v>
      </c>
      <c r="J110" s="6">
        <v>79</v>
      </c>
      <c r="K110" s="6">
        <v>1779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4.75" customHeight="1" x14ac:dyDescent="0.35">
      <c r="A111" s="6">
        <v>103</v>
      </c>
      <c r="B111" s="6" t="s">
        <v>938</v>
      </c>
      <c r="C111" s="6" t="s">
        <v>45</v>
      </c>
      <c r="D111" s="6">
        <v>3882</v>
      </c>
      <c r="E111" s="11" t="s">
        <v>419</v>
      </c>
      <c r="F111" s="6"/>
      <c r="G111" s="6" t="s">
        <v>325</v>
      </c>
      <c r="H111" s="6">
        <v>11</v>
      </c>
      <c r="I111" s="6">
        <v>0</v>
      </c>
      <c r="J111" s="6">
        <v>78</v>
      </c>
      <c r="K111" s="6">
        <v>4478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4.75" customHeight="1" x14ac:dyDescent="0.35">
      <c r="A112" s="6">
        <v>104</v>
      </c>
      <c r="B112" s="6" t="s">
        <v>939</v>
      </c>
      <c r="C112" s="6" t="s">
        <v>45</v>
      </c>
      <c r="D112" s="6">
        <v>2269</v>
      </c>
      <c r="E112" s="11" t="s">
        <v>420</v>
      </c>
      <c r="F112" s="6"/>
      <c r="G112" s="6" t="s">
        <v>325</v>
      </c>
      <c r="H112" s="6">
        <v>39</v>
      </c>
      <c r="I112" s="6">
        <v>2</v>
      </c>
      <c r="J112" s="6">
        <v>58</v>
      </c>
      <c r="K112" s="6">
        <v>15858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4.75" customHeight="1" x14ac:dyDescent="0.35">
      <c r="A113" s="6">
        <v>105</v>
      </c>
      <c r="B113" s="6" t="s">
        <v>940</v>
      </c>
      <c r="C113" s="6" t="s">
        <v>45</v>
      </c>
      <c r="D113" s="6">
        <v>7739</v>
      </c>
      <c r="E113" s="11" t="s">
        <v>421</v>
      </c>
      <c r="F113" s="6"/>
      <c r="G113" s="6" t="s">
        <v>325</v>
      </c>
      <c r="H113" s="6">
        <v>10</v>
      </c>
      <c r="I113" s="6">
        <v>1</v>
      </c>
      <c r="J113" s="6">
        <v>71</v>
      </c>
      <c r="K113" s="6">
        <v>4171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4.75" customHeight="1" x14ac:dyDescent="0.35">
      <c r="A114" s="6">
        <v>106</v>
      </c>
      <c r="B114" s="6" t="s">
        <v>941</v>
      </c>
      <c r="C114" s="6" t="s">
        <v>45</v>
      </c>
      <c r="D114" s="6">
        <v>6164</v>
      </c>
      <c r="E114" s="11" t="s">
        <v>422</v>
      </c>
      <c r="F114" s="6"/>
      <c r="G114" s="6" t="s">
        <v>325</v>
      </c>
      <c r="H114" s="6">
        <v>4</v>
      </c>
      <c r="I114" s="6">
        <v>0</v>
      </c>
      <c r="J114" s="6">
        <v>81</v>
      </c>
      <c r="K114" s="6">
        <v>1681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35">
      <c r="A115" s="6">
        <v>107</v>
      </c>
      <c r="B115" s="6" t="s">
        <v>942</v>
      </c>
      <c r="C115" s="6" t="s">
        <v>45</v>
      </c>
      <c r="D115" s="6">
        <v>7941</v>
      </c>
      <c r="E115" s="11" t="s">
        <v>423</v>
      </c>
      <c r="F115" s="6"/>
      <c r="G115" s="6" t="s">
        <v>325</v>
      </c>
      <c r="H115" s="6">
        <v>25</v>
      </c>
      <c r="I115" s="6">
        <v>0</v>
      </c>
      <c r="J115" s="6">
        <v>57</v>
      </c>
      <c r="K115" s="6">
        <v>10057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35">
      <c r="A116" s="6">
        <v>108</v>
      </c>
      <c r="B116" s="6" t="s">
        <v>943</v>
      </c>
      <c r="C116" s="6" t="s">
        <v>45</v>
      </c>
      <c r="D116" s="6">
        <v>6170</v>
      </c>
      <c r="E116" s="11" t="s">
        <v>424</v>
      </c>
      <c r="F116" s="6"/>
      <c r="G116" s="6" t="s">
        <v>325</v>
      </c>
      <c r="H116" s="6">
        <v>4</v>
      </c>
      <c r="I116" s="6">
        <v>1</v>
      </c>
      <c r="J116" s="6">
        <v>92</v>
      </c>
      <c r="K116" s="6">
        <v>1792</v>
      </c>
      <c r="L116" s="6"/>
      <c r="M116" s="6"/>
      <c r="N116" s="6"/>
      <c r="O116" s="6"/>
      <c r="P116" s="6"/>
      <c r="Q116" s="6"/>
      <c r="R116" s="6"/>
      <c r="S116" s="8"/>
      <c r="T116" s="8"/>
      <c r="U116" s="8"/>
      <c r="V116" s="8"/>
      <c r="W116" s="8"/>
      <c r="X116" s="8"/>
      <c r="Y116" s="8"/>
      <c r="Z116" s="8"/>
    </row>
    <row r="117" spans="1:26" ht="24.75" customHeight="1" x14ac:dyDescent="0.35">
      <c r="A117" s="6">
        <v>109</v>
      </c>
      <c r="B117" s="6" t="s">
        <v>944</v>
      </c>
      <c r="C117" s="6" t="s">
        <v>45</v>
      </c>
      <c r="D117" s="6">
        <v>6147</v>
      </c>
      <c r="E117" s="6" t="s">
        <v>425</v>
      </c>
      <c r="F117" s="6"/>
      <c r="G117" s="6" t="s">
        <v>325</v>
      </c>
      <c r="H117" s="6">
        <v>9</v>
      </c>
      <c r="I117" s="6">
        <v>0</v>
      </c>
      <c r="J117" s="6">
        <v>90</v>
      </c>
      <c r="K117" s="6">
        <v>3690</v>
      </c>
      <c r="L117" s="6"/>
      <c r="M117" s="6"/>
      <c r="N117" s="6"/>
      <c r="O117" s="6"/>
      <c r="P117" s="6"/>
      <c r="Q117" s="6"/>
      <c r="R117" s="6"/>
      <c r="S117" s="8"/>
      <c r="T117" s="8"/>
      <c r="U117" s="8"/>
      <c r="V117" s="8"/>
      <c r="W117" s="8"/>
      <c r="X117" s="8"/>
      <c r="Y117" s="8"/>
      <c r="Z117" s="8"/>
    </row>
    <row r="118" spans="1:26" ht="24.75" customHeight="1" x14ac:dyDescent="0.35">
      <c r="A118" s="9">
        <v>110</v>
      </c>
      <c r="B118" s="9" t="s">
        <v>944</v>
      </c>
      <c r="C118" s="9" t="s">
        <v>45</v>
      </c>
      <c r="D118" s="9">
        <v>3414</v>
      </c>
      <c r="E118" s="9" t="s">
        <v>426</v>
      </c>
      <c r="F118" s="9"/>
      <c r="G118" s="9" t="s">
        <v>325</v>
      </c>
      <c r="H118" s="9">
        <v>6</v>
      </c>
      <c r="I118" s="9">
        <v>3</v>
      </c>
      <c r="J118" s="9">
        <v>89</v>
      </c>
      <c r="K118" s="9">
        <v>2789</v>
      </c>
      <c r="L118" s="9"/>
      <c r="M118" s="9"/>
      <c r="N118" s="9"/>
      <c r="O118" s="9"/>
      <c r="P118" s="9"/>
      <c r="Q118" s="9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24.75" customHeight="1" x14ac:dyDescent="0.35">
      <c r="A119" s="6">
        <v>111</v>
      </c>
      <c r="B119" s="6" t="s">
        <v>945</v>
      </c>
      <c r="C119" s="6" t="s">
        <v>45</v>
      </c>
      <c r="D119" s="6">
        <v>6142</v>
      </c>
      <c r="E119" s="11" t="s">
        <v>427</v>
      </c>
      <c r="F119" s="6"/>
      <c r="G119" s="6" t="s">
        <v>325</v>
      </c>
      <c r="H119" s="6">
        <v>9</v>
      </c>
      <c r="I119" s="6">
        <v>0</v>
      </c>
      <c r="J119" s="6">
        <v>16</v>
      </c>
      <c r="K119" s="6">
        <v>3616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4.75" customHeight="1" x14ac:dyDescent="0.35">
      <c r="A120" s="6">
        <v>112</v>
      </c>
      <c r="B120" s="6" t="s">
        <v>946</v>
      </c>
      <c r="C120" s="6" t="s">
        <v>45</v>
      </c>
      <c r="D120" s="6">
        <v>6143</v>
      </c>
      <c r="E120" s="11" t="s">
        <v>428</v>
      </c>
      <c r="F120" s="6"/>
      <c r="G120" s="6" t="s">
        <v>325</v>
      </c>
      <c r="H120" s="6">
        <v>7</v>
      </c>
      <c r="I120" s="6">
        <v>2</v>
      </c>
      <c r="J120" s="6">
        <v>83</v>
      </c>
      <c r="K120" s="6">
        <v>3083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4.75" customHeight="1" x14ac:dyDescent="0.35">
      <c r="A121" s="6">
        <v>113</v>
      </c>
      <c r="B121" s="6" t="s">
        <v>947</v>
      </c>
      <c r="C121" s="6" t="s">
        <v>45</v>
      </c>
      <c r="D121" s="6">
        <v>6138</v>
      </c>
      <c r="E121" s="11" t="s">
        <v>429</v>
      </c>
      <c r="F121" s="6"/>
      <c r="G121" s="6" t="s">
        <v>325</v>
      </c>
      <c r="H121" s="6">
        <v>8</v>
      </c>
      <c r="I121" s="6">
        <v>1</v>
      </c>
      <c r="J121" s="6">
        <v>43</v>
      </c>
      <c r="K121" s="6">
        <v>3343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4.75" customHeight="1" x14ac:dyDescent="0.35">
      <c r="A122" s="6">
        <v>114</v>
      </c>
      <c r="B122" s="6" t="s">
        <v>948</v>
      </c>
      <c r="C122" s="6" t="s">
        <v>45</v>
      </c>
      <c r="D122" s="6">
        <v>3902</v>
      </c>
      <c r="E122" s="11" t="s">
        <v>430</v>
      </c>
      <c r="F122" s="6"/>
      <c r="G122" s="6" t="s">
        <v>325</v>
      </c>
      <c r="H122" s="6">
        <v>14</v>
      </c>
      <c r="I122" s="6">
        <v>3</v>
      </c>
      <c r="J122" s="6">
        <v>18</v>
      </c>
      <c r="K122" s="6">
        <v>5918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4.75" customHeight="1" x14ac:dyDescent="0.35">
      <c r="A123" s="6">
        <v>115</v>
      </c>
      <c r="B123" s="6" t="s">
        <v>949</v>
      </c>
      <c r="C123" s="6" t="s">
        <v>45</v>
      </c>
      <c r="D123" s="6">
        <v>2334</v>
      </c>
      <c r="E123" s="11" t="s">
        <v>431</v>
      </c>
      <c r="F123" s="6"/>
      <c r="G123" s="6" t="s">
        <v>325</v>
      </c>
      <c r="H123" s="6">
        <v>17</v>
      </c>
      <c r="I123" s="6">
        <v>1</v>
      </c>
      <c r="J123" s="6">
        <v>93</v>
      </c>
      <c r="K123" s="6">
        <v>6993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4.75" customHeight="1" x14ac:dyDescent="0.35">
      <c r="A124" s="6">
        <v>116</v>
      </c>
      <c r="B124" s="6" t="s">
        <v>950</v>
      </c>
      <c r="C124" s="6" t="s">
        <v>45</v>
      </c>
      <c r="D124" s="6">
        <v>6720</v>
      </c>
      <c r="E124" s="11" t="s">
        <v>432</v>
      </c>
      <c r="F124" s="6"/>
      <c r="G124" s="6" t="s">
        <v>325</v>
      </c>
      <c r="H124" s="6">
        <v>14</v>
      </c>
      <c r="I124" s="6">
        <v>0</v>
      </c>
      <c r="J124" s="6">
        <v>54</v>
      </c>
      <c r="K124" s="6">
        <v>5654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4.75" customHeight="1" x14ac:dyDescent="0.35">
      <c r="A125" s="6">
        <v>117</v>
      </c>
      <c r="B125" s="6" t="s">
        <v>950</v>
      </c>
      <c r="C125" s="6" t="s">
        <v>45</v>
      </c>
      <c r="D125" s="6">
        <v>5441</v>
      </c>
      <c r="E125" s="11" t="s">
        <v>433</v>
      </c>
      <c r="F125" s="6"/>
      <c r="G125" s="6" t="s">
        <v>325</v>
      </c>
      <c r="H125" s="6">
        <v>0</v>
      </c>
      <c r="I125" s="6">
        <v>1</v>
      </c>
      <c r="J125" s="6">
        <v>58</v>
      </c>
      <c r="K125" s="6">
        <v>158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35">
      <c r="A126" s="6">
        <v>118</v>
      </c>
      <c r="B126" s="6" t="s">
        <v>950</v>
      </c>
      <c r="C126" s="6" t="s">
        <v>45</v>
      </c>
      <c r="D126" s="6">
        <v>3881</v>
      </c>
      <c r="E126" s="11" t="s">
        <v>434</v>
      </c>
      <c r="F126" s="6"/>
      <c r="G126" s="6" t="s">
        <v>325</v>
      </c>
      <c r="H126" s="6">
        <v>11</v>
      </c>
      <c r="I126" s="6">
        <v>3</v>
      </c>
      <c r="J126" s="6">
        <v>49</v>
      </c>
      <c r="K126" s="6">
        <v>4749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35">
      <c r="A127" s="6">
        <v>119</v>
      </c>
      <c r="B127" s="6" t="s">
        <v>862</v>
      </c>
      <c r="C127" s="6" t="s">
        <v>45</v>
      </c>
      <c r="D127" s="6">
        <v>1621</v>
      </c>
      <c r="E127" s="11" t="s">
        <v>337</v>
      </c>
      <c r="F127" s="6"/>
      <c r="G127" s="6" t="s">
        <v>325</v>
      </c>
      <c r="H127" s="6">
        <v>6</v>
      </c>
      <c r="I127" s="6">
        <v>3</v>
      </c>
      <c r="J127" s="6">
        <v>43</v>
      </c>
      <c r="K127" s="6">
        <v>2743</v>
      </c>
      <c r="L127" s="6"/>
      <c r="M127" s="6"/>
      <c r="N127" s="6"/>
      <c r="O127" s="6"/>
      <c r="P127" s="6"/>
      <c r="Q127" s="6"/>
      <c r="R127" s="6"/>
      <c r="S127" s="8"/>
      <c r="T127" s="8"/>
      <c r="U127" s="8"/>
      <c r="V127" s="8"/>
      <c r="W127" s="8"/>
      <c r="X127" s="8"/>
      <c r="Y127" s="8"/>
      <c r="Z127" s="8"/>
    </row>
    <row r="128" spans="1:26" ht="24.75" customHeight="1" x14ac:dyDescent="0.35">
      <c r="A128" s="6">
        <v>120</v>
      </c>
      <c r="B128" s="6" t="s">
        <v>951</v>
      </c>
      <c r="C128" s="6" t="s">
        <v>45</v>
      </c>
      <c r="D128" s="6">
        <v>2832</v>
      </c>
      <c r="E128" s="6" t="s">
        <v>435</v>
      </c>
      <c r="F128" s="6"/>
      <c r="G128" s="6" t="s">
        <v>325</v>
      </c>
      <c r="H128" s="6">
        <v>11</v>
      </c>
      <c r="I128" s="6">
        <v>2</v>
      </c>
      <c r="J128" s="6">
        <v>50</v>
      </c>
      <c r="K128" s="6">
        <v>4650</v>
      </c>
      <c r="L128" s="6"/>
      <c r="M128" s="6"/>
      <c r="N128" s="6"/>
      <c r="O128" s="6"/>
      <c r="P128" s="6"/>
      <c r="Q128" s="6"/>
      <c r="R128" s="6"/>
      <c r="S128" s="8"/>
      <c r="T128" s="8"/>
      <c r="U128" s="8"/>
      <c r="V128" s="8"/>
      <c r="W128" s="8"/>
      <c r="X128" s="8"/>
      <c r="Y128" s="8"/>
      <c r="Z128" s="8"/>
    </row>
    <row r="129" spans="1:26" ht="24.75" customHeight="1" x14ac:dyDescent="0.35">
      <c r="A129" s="14">
        <v>121</v>
      </c>
      <c r="B129" s="14" t="s">
        <v>952</v>
      </c>
      <c r="C129" s="14" t="s">
        <v>45</v>
      </c>
      <c r="D129" s="14">
        <v>6126</v>
      </c>
      <c r="E129" s="14" t="s">
        <v>436</v>
      </c>
      <c r="F129" s="14"/>
      <c r="G129" s="14" t="s">
        <v>325</v>
      </c>
      <c r="H129" s="14">
        <v>6</v>
      </c>
      <c r="I129" s="14">
        <v>0</v>
      </c>
      <c r="J129" s="14">
        <v>7</v>
      </c>
      <c r="K129" s="14">
        <v>2407</v>
      </c>
      <c r="L129" s="14"/>
      <c r="M129" s="14"/>
      <c r="N129" s="14"/>
      <c r="O129" s="14"/>
      <c r="P129" s="14"/>
      <c r="Q129" s="14"/>
      <c r="R129" s="14"/>
      <c r="S129" s="15"/>
      <c r="T129" s="15"/>
      <c r="U129" s="15"/>
      <c r="V129" s="15"/>
      <c r="W129" s="15"/>
      <c r="X129" s="15"/>
      <c r="Y129" s="15"/>
      <c r="Z129" s="15"/>
    </row>
    <row r="130" spans="1:26" ht="24.75" customHeight="1" x14ac:dyDescent="0.35">
      <c r="A130" s="9">
        <v>122</v>
      </c>
      <c r="B130" s="9" t="s">
        <v>953</v>
      </c>
      <c r="C130" s="9" t="s">
        <v>45</v>
      </c>
      <c r="D130" s="9">
        <v>6701</v>
      </c>
      <c r="E130" s="9" t="s">
        <v>437</v>
      </c>
      <c r="F130" s="9"/>
      <c r="G130" s="9" t="s">
        <v>325</v>
      </c>
      <c r="H130" s="9">
        <v>11</v>
      </c>
      <c r="I130" s="9">
        <v>3</v>
      </c>
      <c r="J130" s="9">
        <v>35</v>
      </c>
      <c r="K130" s="9">
        <v>4735</v>
      </c>
      <c r="L130" s="9"/>
      <c r="M130" s="9"/>
      <c r="N130" s="9"/>
      <c r="O130" s="9"/>
      <c r="P130" s="9"/>
      <c r="Q130" s="9"/>
      <c r="R130" s="9"/>
      <c r="S130" s="10"/>
      <c r="T130" s="10"/>
      <c r="U130" s="10"/>
      <c r="V130" s="10"/>
      <c r="W130" s="10"/>
      <c r="X130" s="10"/>
      <c r="Y130" s="10"/>
      <c r="Z130" s="10"/>
    </row>
    <row r="131" spans="1:26" ht="24.75" customHeight="1" x14ac:dyDescent="0.35">
      <c r="A131" s="6">
        <v>123</v>
      </c>
      <c r="B131" s="6" t="s">
        <v>954</v>
      </c>
      <c r="C131" s="6" t="s">
        <v>45</v>
      </c>
      <c r="D131" s="6">
        <v>5547</v>
      </c>
      <c r="E131" s="11" t="s">
        <v>446</v>
      </c>
      <c r="F131" s="6"/>
      <c r="G131" s="6" t="s">
        <v>325</v>
      </c>
      <c r="H131" s="6">
        <v>24</v>
      </c>
      <c r="I131" s="6">
        <v>1</v>
      </c>
      <c r="J131" s="6">
        <v>51</v>
      </c>
      <c r="K131" s="6">
        <v>9751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4.75" customHeight="1" x14ac:dyDescent="0.35">
      <c r="A132" s="6">
        <v>124</v>
      </c>
      <c r="B132" s="6" t="s">
        <v>955</v>
      </c>
      <c r="C132" s="6" t="s">
        <v>45</v>
      </c>
      <c r="D132" s="6">
        <v>2333</v>
      </c>
      <c r="E132" s="11" t="s">
        <v>447</v>
      </c>
      <c r="F132" s="6"/>
      <c r="G132" s="6" t="s">
        <v>325</v>
      </c>
      <c r="H132" s="6">
        <v>8</v>
      </c>
      <c r="I132" s="6">
        <v>0</v>
      </c>
      <c r="J132" s="6">
        <v>24</v>
      </c>
      <c r="K132" s="6">
        <v>3224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4.75" customHeight="1" x14ac:dyDescent="0.35">
      <c r="A133" s="6">
        <v>125</v>
      </c>
      <c r="B133" s="6" t="s">
        <v>955</v>
      </c>
      <c r="C133" s="6" t="s">
        <v>45</v>
      </c>
      <c r="D133" s="6">
        <v>2331</v>
      </c>
      <c r="E133" s="11" t="s">
        <v>448</v>
      </c>
      <c r="F133" s="6"/>
      <c r="G133" s="6" t="s">
        <v>325</v>
      </c>
      <c r="H133" s="6">
        <v>12</v>
      </c>
      <c r="I133" s="6">
        <v>3</v>
      </c>
      <c r="J133" s="6">
        <v>80</v>
      </c>
      <c r="K133" s="6">
        <v>5180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4.75" customHeight="1" x14ac:dyDescent="0.35">
      <c r="A134" s="6">
        <v>126</v>
      </c>
      <c r="B134" s="6" t="s">
        <v>956</v>
      </c>
      <c r="C134" s="6" t="s">
        <v>45</v>
      </c>
      <c r="D134" s="6">
        <v>9321</v>
      </c>
      <c r="E134" s="11" t="s">
        <v>449</v>
      </c>
      <c r="F134" s="6"/>
      <c r="G134" s="6" t="s">
        <v>325</v>
      </c>
      <c r="H134" s="6">
        <v>5</v>
      </c>
      <c r="I134" s="6">
        <v>3</v>
      </c>
      <c r="J134" s="6">
        <v>50</v>
      </c>
      <c r="K134" s="6">
        <v>2350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4.75" customHeight="1" x14ac:dyDescent="0.35">
      <c r="A135" s="6"/>
      <c r="B135" s="6"/>
      <c r="C135" s="6"/>
      <c r="D135" s="6"/>
      <c r="E135" s="11"/>
      <c r="F135" s="6"/>
      <c r="G135" s="6"/>
      <c r="H135" s="6"/>
      <c r="I135" s="6"/>
      <c r="J135" s="6"/>
      <c r="K135" s="6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4.75" customHeight="1" x14ac:dyDescent="0.35">
      <c r="A136" s="6"/>
      <c r="B136" s="6"/>
      <c r="C136" s="6"/>
      <c r="D136" s="6"/>
      <c r="E136" s="11"/>
      <c r="F136" s="6"/>
      <c r="G136" s="6"/>
      <c r="H136" s="6"/>
      <c r="I136" s="6"/>
      <c r="J136" s="6"/>
      <c r="K136" s="6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4.75" customHeight="1" x14ac:dyDescent="0.35">
      <c r="A137" s="6"/>
      <c r="B137" s="6"/>
      <c r="C137" s="6"/>
      <c r="D137" s="6"/>
      <c r="E137" s="11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35">
      <c r="A138" s="6"/>
      <c r="B138" s="6"/>
      <c r="C138" s="6"/>
      <c r="D138" s="6"/>
      <c r="E138" s="11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35">
      <c r="A139" s="6"/>
      <c r="B139" s="6"/>
      <c r="C139" s="6"/>
      <c r="D139" s="6"/>
      <c r="E139" s="11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8"/>
      <c r="T139" s="8"/>
      <c r="U139" s="8"/>
      <c r="V139" s="8"/>
      <c r="W139" s="8"/>
      <c r="X139" s="8"/>
      <c r="Y139" s="8"/>
      <c r="Z139" s="8"/>
    </row>
    <row r="140" spans="1:26" ht="24.7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8"/>
      <c r="T140" s="8"/>
      <c r="U140" s="8"/>
      <c r="V140" s="8"/>
      <c r="W140" s="8"/>
      <c r="X140" s="8"/>
      <c r="Y140" s="8"/>
      <c r="Z140" s="8"/>
    </row>
    <row r="141" spans="1:26" ht="24.75" customHeight="1" x14ac:dyDescent="0.45">
      <c r="A141" s="16"/>
      <c r="B141" s="16"/>
      <c r="C141" s="17"/>
      <c r="D141" s="17"/>
      <c r="E141" s="17"/>
      <c r="F141" s="17"/>
      <c r="G141" s="17"/>
      <c r="H141" s="17"/>
      <c r="I141" s="17"/>
      <c r="J141" s="17"/>
      <c r="K141" s="18" t="s">
        <v>12</v>
      </c>
      <c r="L141" s="18"/>
      <c r="M141" s="245"/>
      <c r="N141" s="245"/>
      <c r="O141" s="245"/>
      <c r="P141" s="17"/>
      <c r="Q141" s="17"/>
      <c r="R141" s="17"/>
      <c r="S141" s="17"/>
      <c r="T141" s="17"/>
      <c r="U141" s="17"/>
      <c r="V141" s="17"/>
      <c r="W141" s="17"/>
      <c r="X141" s="17"/>
      <c r="Y141" s="246" t="s">
        <v>13</v>
      </c>
      <c r="Z141" s="246"/>
    </row>
    <row r="142" spans="1:26" ht="24.75" customHeight="1" x14ac:dyDescent="0.4">
      <c r="A142" s="247" t="s">
        <v>11</v>
      </c>
      <c r="B142" s="247"/>
      <c r="C142" s="247"/>
      <c r="D142" s="247"/>
      <c r="E142" s="247"/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</row>
    <row r="143" spans="1:26" ht="24.75" customHeight="1" x14ac:dyDescent="0.4">
      <c r="A143" s="247" t="s">
        <v>1132</v>
      </c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</row>
    <row r="144" spans="1:26" ht="24.75" customHeight="1" x14ac:dyDescent="0.35">
      <c r="A144" s="203" t="s">
        <v>9</v>
      </c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5"/>
      <c r="P144" s="206" t="s">
        <v>14</v>
      </c>
      <c r="Q144" s="207"/>
      <c r="R144" s="207"/>
      <c r="S144" s="207"/>
      <c r="T144" s="207"/>
      <c r="U144" s="207"/>
      <c r="V144" s="207"/>
      <c r="W144" s="207"/>
      <c r="X144" s="207"/>
      <c r="Y144" s="207"/>
      <c r="Z144" s="208"/>
    </row>
    <row r="145" spans="1:26" ht="24.75" customHeight="1" x14ac:dyDescent="0.35">
      <c r="A145" s="219" t="s">
        <v>7</v>
      </c>
      <c r="B145" s="66"/>
      <c r="C145" s="219" t="s">
        <v>15</v>
      </c>
      <c r="D145" s="215" t="s">
        <v>16</v>
      </c>
      <c r="E145" s="218" t="s">
        <v>0</v>
      </c>
      <c r="F145" s="218"/>
      <c r="G145" s="219" t="s">
        <v>17</v>
      </c>
      <c r="H145" s="222" t="s">
        <v>8</v>
      </c>
      <c r="I145" s="223"/>
      <c r="J145" s="224"/>
      <c r="K145" s="225" t="s">
        <v>10</v>
      </c>
      <c r="L145" s="226"/>
      <c r="M145" s="226"/>
      <c r="N145" s="226"/>
      <c r="O145" s="226"/>
      <c r="P145" s="212" t="s">
        <v>7</v>
      </c>
      <c r="Q145" s="212" t="s">
        <v>18</v>
      </c>
      <c r="R145" s="212" t="s">
        <v>19</v>
      </c>
      <c r="S145" s="212" t="s">
        <v>20</v>
      </c>
      <c r="T145" s="212" t="s">
        <v>21</v>
      </c>
      <c r="U145" s="209" t="s">
        <v>22</v>
      </c>
      <c r="V145" s="210"/>
      <c r="W145" s="210"/>
      <c r="X145" s="211"/>
      <c r="Y145" s="212" t="s">
        <v>23</v>
      </c>
      <c r="Z145" s="212" t="s">
        <v>24</v>
      </c>
    </row>
    <row r="146" spans="1:26" ht="24.75" customHeight="1" x14ac:dyDescent="0.35">
      <c r="A146" s="220"/>
      <c r="B146" s="67"/>
      <c r="C146" s="220"/>
      <c r="D146" s="216"/>
      <c r="E146" s="220" t="s">
        <v>1</v>
      </c>
      <c r="F146" s="220" t="s">
        <v>4</v>
      </c>
      <c r="G146" s="220"/>
      <c r="H146" s="230" t="s">
        <v>2</v>
      </c>
      <c r="I146" s="230" t="s">
        <v>3</v>
      </c>
      <c r="J146" s="230" t="s">
        <v>5</v>
      </c>
      <c r="K146" s="219" t="s">
        <v>25</v>
      </c>
      <c r="L146" s="219" t="s">
        <v>26</v>
      </c>
      <c r="M146" s="219" t="s">
        <v>6</v>
      </c>
      <c r="N146" s="219" t="s">
        <v>27</v>
      </c>
      <c r="O146" s="215" t="s">
        <v>28</v>
      </c>
      <c r="P146" s="213"/>
      <c r="Q146" s="213"/>
      <c r="R146" s="213"/>
      <c r="S146" s="213"/>
      <c r="T146" s="213"/>
      <c r="U146" s="227" t="s">
        <v>29</v>
      </c>
      <c r="V146" s="236" t="s">
        <v>26</v>
      </c>
      <c r="W146" s="212" t="s">
        <v>6</v>
      </c>
      <c r="X146" s="212" t="s">
        <v>30</v>
      </c>
      <c r="Y146" s="213"/>
      <c r="Z146" s="213"/>
    </row>
    <row r="147" spans="1:26" ht="24.75" customHeight="1" x14ac:dyDescent="0.35">
      <c r="A147" s="220"/>
      <c r="B147" s="67"/>
      <c r="C147" s="220"/>
      <c r="D147" s="216"/>
      <c r="E147" s="220"/>
      <c r="F147" s="220"/>
      <c r="G147" s="220"/>
      <c r="H147" s="231"/>
      <c r="I147" s="231"/>
      <c r="J147" s="231"/>
      <c r="K147" s="220"/>
      <c r="L147" s="220"/>
      <c r="M147" s="220"/>
      <c r="N147" s="220"/>
      <c r="O147" s="216"/>
      <c r="P147" s="213"/>
      <c r="Q147" s="213"/>
      <c r="R147" s="213"/>
      <c r="S147" s="213"/>
      <c r="T147" s="213"/>
      <c r="U147" s="228"/>
      <c r="V147" s="237"/>
      <c r="W147" s="213"/>
      <c r="X147" s="213"/>
      <c r="Y147" s="213"/>
      <c r="Z147" s="213"/>
    </row>
    <row r="148" spans="1:26" ht="28.5" customHeight="1" x14ac:dyDescent="0.35">
      <c r="A148" s="221"/>
      <c r="B148" s="68"/>
      <c r="C148" s="221"/>
      <c r="D148" s="217"/>
      <c r="E148" s="221"/>
      <c r="F148" s="221"/>
      <c r="G148" s="221"/>
      <c r="H148" s="232"/>
      <c r="I148" s="232"/>
      <c r="J148" s="232"/>
      <c r="K148" s="221"/>
      <c r="L148" s="221"/>
      <c r="M148" s="221"/>
      <c r="N148" s="221"/>
      <c r="O148" s="217"/>
      <c r="P148" s="214"/>
      <c r="Q148" s="214"/>
      <c r="R148" s="214"/>
      <c r="S148" s="214"/>
      <c r="T148" s="214"/>
      <c r="U148" s="229"/>
      <c r="V148" s="238"/>
      <c r="W148" s="214"/>
      <c r="X148" s="214"/>
      <c r="Y148" s="214"/>
      <c r="Z148" s="214"/>
    </row>
    <row r="149" spans="1:26" s="45" customFormat="1" ht="24.75" customHeight="1" x14ac:dyDescent="0.35">
      <c r="A149" s="14">
        <v>1</v>
      </c>
      <c r="B149" s="14" t="s">
        <v>957</v>
      </c>
      <c r="C149" s="80" t="s">
        <v>833</v>
      </c>
      <c r="D149" s="14"/>
      <c r="E149" s="14"/>
      <c r="F149" s="14"/>
      <c r="G149" s="14" t="s">
        <v>325</v>
      </c>
      <c r="H149" s="14">
        <v>12</v>
      </c>
      <c r="I149" s="14">
        <v>0</v>
      </c>
      <c r="J149" s="14">
        <v>0</v>
      </c>
      <c r="K149" s="14">
        <f>(H149*400)+(I149*100)+J149</f>
        <v>4800</v>
      </c>
      <c r="L149" s="14"/>
      <c r="M149" s="14"/>
      <c r="N149" s="14"/>
      <c r="O149" s="14"/>
      <c r="P149" s="14"/>
      <c r="Q149" s="14"/>
      <c r="R149" s="14"/>
      <c r="S149" s="15"/>
      <c r="T149" s="15"/>
      <c r="U149" s="15"/>
      <c r="V149" s="15"/>
      <c r="W149" s="15"/>
      <c r="X149" s="15"/>
      <c r="Y149" s="15"/>
      <c r="Z149" s="15"/>
    </row>
    <row r="150" spans="1:26" s="45" customFormat="1" ht="24.75" customHeight="1" x14ac:dyDescent="0.35">
      <c r="A150" s="48">
        <v>2</v>
      </c>
      <c r="B150" s="48" t="s">
        <v>958</v>
      </c>
      <c r="C150" s="48" t="s">
        <v>833</v>
      </c>
      <c r="D150" s="48"/>
      <c r="E150" s="49"/>
      <c r="F150" s="48"/>
      <c r="G150" s="14" t="s">
        <v>325</v>
      </c>
      <c r="H150" s="48">
        <v>14</v>
      </c>
      <c r="I150" s="48">
        <v>0</v>
      </c>
      <c r="J150" s="48">
        <v>0</v>
      </c>
      <c r="K150" s="48">
        <f>(H150*400)+(I150*100)+J150</f>
        <v>5600</v>
      </c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s="45" customFormat="1" ht="24.75" customHeight="1" x14ac:dyDescent="0.35">
      <c r="A151" s="14">
        <v>3</v>
      </c>
      <c r="B151" s="6" t="s">
        <v>1114</v>
      </c>
      <c r="C151" s="6" t="s">
        <v>462</v>
      </c>
      <c r="D151" s="6">
        <v>30</v>
      </c>
      <c r="E151" s="11">
        <v>1397</v>
      </c>
      <c r="F151" s="6"/>
      <c r="G151" s="14" t="s">
        <v>325</v>
      </c>
      <c r="H151" s="6">
        <v>12</v>
      </c>
      <c r="I151" s="6">
        <v>3</v>
      </c>
      <c r="J151" s="6">
        <v>22</v>
      </c>
      <c r="K151" s="6">
        <f t="shared" ref="K151:K158" si="0">(H151*400)+(I151*100)+J151</f>
        <v>5122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45" customFormat="1" ht="24.75" customHeight="1" x14ac:dyDescent="0.35">
      <c r="A152" s="48">
        <v>4</v>
      </c>
      <c r="B152" s="6" t="s">
        <v>1115</v>
      </c>
      <c r="C152" s="6" t="s">
        <v>462</v>
      </c>
      <c r="D152" s="6">
        <v>5407</v>
      </c>
      <c r="E152" s="11">
        <v>327</v>
      </c>
      <c r="F152" s="6"/>
      <c r="G152" s="14" t="s">
        <v>325</v>
      </c>
      <c r="H152" s="6">
        <v>8</v>
      </c>
      <c r="I152" s="6">
        <v>1</v>
      </c>
      <c r="J152" s="6">
        <v>69</v>
      </c>
      <c r="K152" s="6">
        <f t="shared" si="0"/>
        <v>3369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45" customFormat="1" ht="24.75" customHeight="1" x14ac:dyDescent="0.35">
      <c r="A153" s="14">
        <v>5</v>
      </c>
      <c r="B153" s="6" t="s">
        <v>1116</v>
      </c>
      <c r="C153" s="6" t="s">
        <v>462</v>
      </c>
      <c r="D153" s="6">
        <v>5413</v>
      </c>
      <c r="E153" s="11">
        <v>327</v>
      </c>
      <c r="F153" s="6"/>
      <c r="G153" s="14" t="s">
        <v>325</v>
      </c>
      <c r="H153" s="6">
        <v>8</v>
      </c>
      <c r="I153" s="6">
        <v>1</v>
      </c>
      <c r="J153" s="6">
        <v>0</v>
      </c>
      <c r="K153" s="6">
        <f t="shared" si="0"/>
        <v>3300</v>
      </c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45" customFormat="1" ht="24.75" customHeight="1" x14ac:dyDescent="0.35">
      <c r="A154" s="48">
        <v>6</v>
      </c>
      <c r="B154" s="6" t="s">
        <v>1117</v>
      </c>
      <c r="C154" s="6" t="s">
        <v>462</v>
      </c>
      <c r="D154" s="6">
        <v>1894</v>
      </c>
      <c r="E154" s="11">
        <v>19</v>
      </c>
      <c r="F154" s="6"/>
      <c r="G154" s="14" t="s">
        <v>325</v>
      </c>
      <c r="H154" s="6">
        <v>5</v>
      </c>
      <c r="I154" s="6">
        <v>0</v>
      </c>
      <c r="J154" s="6">
        <v>20</v>
      </c>
      <c r="K154" s="6">
        <f t="shared" si="0"/>
        <v>2020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45" customFormat="1" ht="24.75" customHeight="1" x14ac:dyDescent="0.35">
      <c r="A155" s="14">
        <v>7</v>
      </c>
      <c r="B155" s="6" t="s">
        <v>1118</v>
      </c>
      <c r="C155" s="6" t="s">
        <v>833</v>
      </c>
      <c r="D155" s="6"/>
      <c r="E155" s="11"/>
      <c r="F155" s="6"/>
      <c r="G155" s="14" t="s">
        <v>325</v>
      </c>
      <c r="H155" s="6">
        <v>10</v>
      </c>
      <c r="I155" s="6">
        <v>0</v>
      </c>
      <c r="J155" s="6">
        <v>0</v>
      </c>
      <c r="K155" s="6">
        <f t="shared" si="0"/>
        <v>4000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s="45" customFormat="1" ht="24.75" customHeight="1" x14ac:dyDescent="0.35">
      <c r="A156" s="48">
        <v>8</v>
      </c>
      <c r="B156" s="6" t="s">
        <v>1118</v>
      </c>
      <c r="C156" s="6" t="s">
        <v>833</v>
      </c>
      <c r="D156" s="6"/>
      <c r="E156" s="11"/>
      <c r="F156" s="6"/>
      <c r="G156" s="14" t="s">
        <v>325</v>
      </c>
      <c r="H156" s="6"/>
      <c r="I156" s="6">
        <v>2</v>
      </c>
      <c r="J156" s="6">
        <v>0</v>
      </c>
      <c r="K156" s="6">
        <f t="shared" si="0"/>
        <v>200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s="45" customFormat="1" ht="24.75" customHeight="1" x14ac:dyDescent="0.35">
      <c r="A157" s="9">
        <v>9</v>
      </c>
      <c r="B157" s="6" t="s">
        <v>1119</v>
      </c>
      <c r="C157" s="6" t="s">
        <v>462</v>
      </c>
      <c r="D157" s="6">
        <v>5555</v>
      </c>
      <c r="E157" s="11"/>
      <c r="F157" s="6"/>
      <c r="G157" s="14" t="s">
        <v>325</v>
      </c>
      <c r="H157" s="6">
        <v>2</v>
      </c>
      <c r="I157" s="6">
        <v>2</v>
      </c>
      <c r="J157" s="6">
        <v>79</v>
      </c>
      <c r="K157" s="6">
        <f t="shared" si="0"/>
        <v>1079</v>
      </c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s="45" customFormat="1" ht="24.75" customHeight="1" x14ac:dyDescent="0.35">
      <c r="A158" s="6">
        <v>10</v>
      </c>
      <c r="B158" s="6" t="s">
        <v>1119</v>
      </c>
      <c r="C158" s="6" t="s">
        <v>462</v>
      </c>
      <c r="D158" s="6">
        <v>2267</v>
      </c>
      <c r="E158" s="11">
        <v>323</v>
      </c>
      <c r="F158" s="6"/>
      <c r="G158" s="14" t="s">
        <v>325</v>
      </c>
      <c r="H158" s="6">
        <v>5</v>
      </c>
      <c r="I158" s="6">
        <v>0</v>
      </c>
      <c r="J158" s="6">
        <v>0</v>
      </c>
      <c r="K158" s="6">
        <f t="shared" si="0"/>
        <v>2000</v>
      </c>
      <c r="L158" s="6"/>
      <c r="M158" s="6"/>
      <c r="N158" s="6"/>
      <c r="O158" s="6"/>
      <c r="P158" s="6"/>
      <c r="Q158" s="6"/>
      <c r="R158" s="6"/>
      <c r="S158" s="8"/>
      <c r="T158" s="8"/>
      <c r="U158" s="8"/>
      <c r="V158" s="8"/>
      <c r="W158" s="8"/>
      <c r="X158" s="8"/>
      <c r="Y158" s="8"/>
      <c r="Z158" s="8"/>
    </row>
    <row r="159" spans="1:26" s="45" customFormat="1" ht="24.75" customHeight="1" x14ac:dyDescent="0.35">
      <c r="A159" s="9">
        <v>11</v>
      </c>
      <c r="B159" s="6" t="s">
        <v>1120</v>
      </c>
      <c r="C159" s="6" t="s">
        <v>462</v>
      </c>
      <c r="D159" s="6">
        <v>5381</v>
      </c>
      <c r="E159" s="6"/>
      <c r="F159" s="6"/>
      <c r="G159" s="14" t="s">
        <v>325</v>
      </c>
      <c r="H159" s="6">
        <v>3</v>
      </c>
      <c r="I159" s="6">
        <v>0</v>
      </c>
      <c r="J159" s="6">
        <v>91</v>
      </c>
      <c r="K159" s="48">
        <f>(H159*400)+(I159*100)+J159</f>
        <v>1291</v>
      </c>
      <c r="L159" s="6"/>
      <c r="M159" s="6"/>
      <c r="N159" s="6"/>
      <c r="O159" s="6"/>
      <c r="P159" s="6"/>
      <c r="Q159" s="6"/>
      <c r="R159" s="6"/>
      <c r="S159" s="8"/>
      <c r="T159" s="8"/>
      <c r="U159" s="8"/>
      <c r="V159" s="8"/>
      <c r="W159" s="8"/>
      <c r="X159" s="8"/>
      <c r="Y159" s="8"/>
      <c r="Z159" s="8"/>
    </row>
    <row r="160" spans="1:26" ht="24.75" customHeight="1" x14ac:dyDescent="0.45">
      <c r="A160" s="16"/>
      <c r="B160" s="16"/>
      <c r="C160" s="17"/>
      <c r="D160" s="17"/>
      <c r="E160" s="17"/>
      <c r="F160" s="17"/>
      <c r="G160" s="17"/>
      <c r="H160" s="17"/>
      <c r="I160" s="17"/>
      <c r="J160" s="17"/>
      <c r="K160" s="18" t="s">
        <v>12</v>
      </c>
      <c r="L160" s="18"/>
      <c r="M160" s="245"/>
      <c r="N160" s="245"/>
      <c r="O160" s="245"/>
      <c r="P160" s="17"/>
      <c r="Q160" s="17"/>
      <c r="R160" s="17"/>
      <c r="S160" s="17"/>
      <c r="T160" s="17"/>
      <c r="U160" s="17"/>
      <c r="V160" s="17"/>
      <c r="W160" s="17"/>
      <c r="X160" s="17"/>
      <c r="Y160" s="246" t="s">
        <v>13</v>
      </c>
      <c r="Z160" s="246"/>
    </row>
    <row r="161" spans="1:26" ht="24.75" customHeight="1" x14ac:dyDescent="0.4">
      <c r="A161" s="247" t="s">
        <v>11</v>
      </c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</row>
    <row r="162" spans="1:26" ht="24.75" customHeight="1" x14ac:dyDescent="0.4">
      <c r="A162" s="247" t="s">
        <v>326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</row>
    <row r="163" spans="1:26" ht="24.75" customHeight="1" x14ac:dyDescent="0.35">
      <c r="A163" s="203" t="s">
        <v>9</v>
      </c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5"/>
      <c r="P163" s="206" t="s">
        <v>14</v>
      </c>
      <c r="Q163" s="207"/>
      <c r="R163" s="207"/>
      <c r="S163" s="207"/>
      <c r="T163" s="207"/>
      <c r="U163" s="207"/>
      <c r="V163" s="207"/>
      <c r="W163" s="207"/>
      <c r="X163" s="207"/>
      <c r="Y163" s="207"/>
      <c r="Z163" s="208"/>
    </row>
    <row r="164" spans="1:26" ht="24.75" customHeight="1" x14ac:dyDescent="0.35">
      <c r="A164" s="219" t="s">
        <v>7</v>
      </c>
      <c r="B164" s="76"/>
      <c r="C164" s="219" t="s">
        <v>15</v>
      </c>
      <c r="D164" s="215" t="s">
        <v>16</v>
      </c>
      <c r="E164" s="218" t="s">
        <v>0</v>
      </c>
      <c r="F164" s="218"/>
      <c r="G164" s="219" t="s">
        <v>17</v>
      </c>
      <c r="H164" s="222" t="s">
        <v>8</v>
      </c>
      <c r="I164" s="223"/>
      <c r="J164" s="224"/>
      <c r="K164" s="225" t="s">
        <v>10</v>
      </c>
      <c r="L164" s="226"/>
      <c r="M164" s="226"/>
      <c r="N164" s="226"/>
      <c r="O164" s="226"/>
      <c r="P164" s="212" t="s">
        <v>7</v>
      </c>
      <c r="Q164" s="212" t="s">
        <v>18</v>
      </c>
      <c r="R164" s="212" t="s">
        <v>19</v>
      </c>
      <c r="S164" s="212" t="s">
        <v>20</v>
      </c>
      <c r="T164" s="212" t="s">
        <v>21</v>
      </c>
      <c r="U164" s="209" t="s">
        <v>22</v>
      </c>
      <c r="V164" s="210"/>
      <c r="W164" s="210"/>
      <c r="X164" s="211"/>
      <c r="Y164" s="212" t="s">
        <v>23</v>
      </c>
      <c r="Z164" s="212" t="s">
        <v>24</v>
      </c>
    </row>
    <row r="165" spans="1:26" ht="24.75" customHeight="1" x14ac:dyDescent="0.35">
      <c r="A165" s="220"/>
      <c r="B165" s="74"/>
      <c r="C165" s="220"/>
      <c r="D165" s="216"/>
      <c r="E165" s="220" t="s">
        <v>1</v>
      </c>
      <c r="F165" s="220" t="s">
        <v>4</v>
      </c>
      <c r="G165" s="220"/>
      <c r="H165" s="230" t="s">
        <v>2</v>
      </c>
      <c r="I165" s="230" t="s">
        <v>3</v>
      </c>
      <c r="J165" s="230" t="s">
        <v>5</v>
      </c>
      <c r="K165" s="219" t="s">
        <v>25</v>
      </c>
      <c r="L165" s="219" t="s">
        <v>26</v>
      </c>
      <c r="M165" s="219" t="s">
        <v>6</v>
      </c>
      <c r="N165" s="219" t="s">
        <v>27</v>
      </c>
      <c r="O165" s="215" t="s">
        <v>28</v>
      </c>
      <c r="P165" s="213"/>
      <c r="Q165" s="213"/>
      <c r="R165" s="213"/>
      <c r="S165" s="213"/>
      <c r="T165" s="213"/>
      <c r="U165" s="227" t="s">
        <v>29</v>
      </c>
      <c r="V165" s="236" t="s">
        <v>26</v>
      </c>
      <c r="W165" s="212" t="s">
        <v>6</v>
      </c>
      <c r="X165" s="212" t="s">
        <v>30</v>
      </c>
      <c r="Y165" s="213"/>
      <c r="Z165" s="213"/>
    </row>
    <row r="166" spans="1:26" ht="24.75" customHeight="1" x14ac:dyDescent="0.35">
      <c r="A166" s="220"/>
      <c r="B166" s="74"/>
      <c r="C166" s="220"/>
      <c r="D166" s="216"/>
      <c r="E166" s="220"/>
      <c r="F166" s="220"/>
      <c r="G166" s="220"/>
      <c r="H166" s="231"/>
      <c r="I166" s="231"/>
      <c r="J166" s="231"/>
      <c r="K166" s="220"/>
      <c r="L166" s="220"/>
      <c r="M166" s="220"/>
      <c r="N166" s="220"/>
      <c r="O166" s="216"/>
      <c r="P166" s="213"/>
      <c r="Q166" s="213"/>
      <c r="R166" s="213"/>
      <c r="S166" s="213"/>
      <c r="T166" s="213"/>
      <c r="U166" s="228"/>
      <c r="V166" s="237"/>
      <c r="W166" s="213"/>
      <c r="X166" s="213"/>
      <c r="Y166" s="213"/>
      <c r="Z166" s="213"/>
    </row>
    <row r="167" spans="1:26" ht="24.75" customHeight="1" x14ac:dyDescent="0.35">
      <c r="A167" s="221"/>
      <c r="B167" s="75"/>
      <c r="C167" s="221"/>
      <c r="D167" s="217"/>
      <c r="E167" s="221"/>
      <c r="F167" s="221"/>
      <c r="G167" s="221"/>
      <c r="H167" s="232"/>
      <c r="I167" s="232"/>
      <c r="J167" s="232"/>
      <c r="K167" s="221"/>
      <c r="L167" s="221"/>
      <c r="M167" s="221"/>
      <c r="N167" s="221"/>
      <c r="O167" s="217"/>
      <c r="P167" s="214"/>
      <c r="Q167" s="214"/>
      <c r="R167" s="214"/>
      <c r="S167" s="214"/>
      <c r="T167" s="214"/>
      <c r="U167" s="229"/>
      <c r="V167" s="238"/>
      <c r="W167" s="214"/>
      <c r="X167" s="214"/>
      <c r="Y167" s="214"/>
      <c r="Z167" s="214"/>
    </row>
    <row r="168" spans="1:26" s="45" customFormat="1" ht="24.75" customHeight="1" x14ac:dyDescent="0.35">
      <c r="A168" s="14">
        <v>12</v>
      </c>
      <c r="B168" s="14" t="s">
        <v>1121</v>
      </c>
      <c r="C168" s="80" t="s">
        <v>833</v>
      </c>
      <c r="D168" s="14"/>
      <c r="E168" s="14"/>
      <c r="F168" s="14"/>
      <c r="G168" s="14" t="s">
        <v>325</v>
      </c>
      <c r="H168" s="14">
        <v>4</v>
      </c>
      <c r="I168" s="14">
        <v>3</v>
      </c>
      <c r="J168" s="14">
        <v>0</v>
      </c>
      <c r="K168" s="14">
        <f>H168*400+I168*100+J168</f>
        <v>1900</v>
      </c>
      <c r="L168" s="14"/>
      <c r="M168" s="14"/>
      <c r="N168" s="14"/>
      <c r="O168" s="14"/>
      <c r="P168" s="14"/>
      <c r="Q168" s="14"/>
      <c r="R168" s="14"/>
      <c r="S168" s="15"/>
      <c r="T168" s="15"/>
      <c r="U168" s="15"/>
      <c r="V168" s="15"/>
      <c r="W168" s="15"/>
      <c r="X168" s="15"/>
      <c r="Y168" s="15"/>
      <c r="Z168" s="15"/>
    </row>
    <row r="169" spans="1:26" s="45" customFormat="1" ht="24.75" customHeight="1" x14ac:dyDescent="0.35">
      <c r="A169" s="48">
        <v>13</v>
      </c>
      <c r="B169" s="48" t="s">
        <v>1122</v>
      </c>
      <c r="C169" s="48" t="s">
        <v>833</v>
      </c>
      <c r="D169" s="48"/>
      <c r="E169" s="49"/>
      <c r="F169" s="48"/>
      <c r="G169" s="14" t="s">
        <v>325</v>
      </c>
      <c r="H169" s="48">
        <v>10</v>
      </c>
      <c r="I169" s="48">
        <v>0</v>
      </c>
      <c r="J169" s="48">
        <v>0</v>
      </c>
      <c r="K169" s="14">
        <f t="shared" ref="K169:K178" si="1">H169*400+I169*100+J169</f>
        <v>4000</v>
      </c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s="45" customFormat="1" ht="24.75" customHeight="1" x14ac:dyDescent="0.35">
      <c r="A170" s="14">
        <v>14</v>
      </c>
      <c r="B170" s="6" t="s">
        <v>1123</v>
      </c>
      <c r="C170" s="6" t="s">
        <v>833</v>
      </c>
      <c r="D170" s="6"/>
      <c r="E170" s="11"/>
      <c r="F170" s="6"/>
      <c r="G170" s="14" t="s">
        <v>325</v>
      </c>
      <c r="H170" s="6">
        <v>5</v>
      </c>
      <c r="I170" s="6">
        <v>2</v>
      </c>
      <c r="J170" s="6">
        <v>0</v>
      </c>
      <c r="K170" s="14">
        <f t="shared" si="1"/>
        <v>2200</v>
      </c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45" customFormat="1" ht="24.75" customHeight="1" x14ac:dyDescent="0.35">
      <c r="A171" s="48">
        <v>15</v>
      </c>
      <c r="B171" s="6" t="s">
        <v>1124</v>
      </c>
      <c r="C171" s="6" t="s">
        <v>462</v>
      </c>
      <c r="D171" s="6"/>
      <c r="E171" s="11"/>
      <c r="F171" s="6"/>
      <c r="G171" s="14" t="s">
        <v>325</v>
      </c>
      <c r="H171" s="6">
        <v>10</v>
      </c>
      <c r="I171" s="6">
        <v>1</v>
      </c>
      <c r="J171" s="6">
        <v>30</v>
      </c>
      <c r="K171" s="14">
        <f t="shared" si="1"/>
        <v>4130</v>
      </c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45" customFormat="1" ht="24.75" customHeight="1" x14ac:dyDescent="0.35">
      <c r="A172" s="14">
        <v>16</v>
      </c>
      <c r="B172" s="6" t="s">
        <v>1124</v>
      </c>
      <c r="C172" s="6" t="s">
        <v>833</v>
      </c>
      <c r="D172" s="6"/>
      <c r="E172" s="11"/>
      <c r="F172" s="6"/>
      <c r="G172" s="14" t="s">
        <v>325</v>
      </c>
      <c r="H172" s="6">
        <v>13</v>
      </c>
      <c r="I172" s="6">
        <v>0</v>
      </c>
      <c r="J172" s="6">
        <v>0</v>
      </c>
      <c r="K172" s="14">
        <f t="shared" si="1"/>
        <v>5200</v>
      </c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45" customFormat="1" ht="24.75" customHeight="1" x14ac:dyDescent="0.35">
      <c r="A173" s="48">
        <v>17</v>
      </c>
      <c r="B173" s="6" t="s">
        <v>1125</v>
      </c>
      <c r="C173" s="6" t="s">
        <v>462</v>
      </c>
      <c r="D173" s="6">
        <v>5512</v>
      </c>
      <c r="E173" s="11" t="s">
        <v>1127</v>
      </c>
      <c r="F173" s="6"/>
      <c r="G173" s="14" t="s">
        <v>325</v>
      </c>
      <c r="H173" s="6">
        <v>6</v>
      </c>
      <c r="I173" s="6">
        <v>0</v>
      </c>
      <c r="J173" s="6">
        <v>23</v>
      </c>
      <c r="K173" s="14">
        <f t="shared" si="1"/>
        <v>2423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45" customFormat="1" ht="24.75" customHeight="1" x14ac:dyDescent="0.35">
      <c r="A174" s="14">
        <v>18</v>
      </c>
      <c r="B174" s="6" t="s">
        <v>1125</v>
      </c>
      <c r="C174" s="6" t="s">
        <v>462</v>
      </c>
      <c r="D174" s="6">
        <v>5406</v>
      </c>
      <c r="E174" s="11" t="s">
        <v>1126</v>
      </c>
      <c r="F174" s="6"/>
      <c r="G174" s="14" t="s">
        <v>325</v>
      </c>
      <c r="H174" s="6">
        <v>4</v>
      </c>
      <c r="I174" s="6">
        <v>3</v>
      </c>
      <c r="J174" s="6">
        <v>42</v>
      </c>
      <c r="K174" s="14">
        <f t="shared" si="1"/>
        <v>1942</v>
      </c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45" customFormat="1" ht="24.75" customHeight="1" x14ac:dyDescent="0.35">
      <c r="A175" s="48">
        <v>19</v>
      </c>
      <c r="B175" s="6" t="s">
        <v>1125</v>
      </c>
      <c r="C175" s="6" t="s">
        <v>833</v>
      </c>
      <c r="D175" s="6"/>
      <c r="E175" s="11"/>
      <c r="F175" s="6"/>
      <c r="G175" s="14" t="s">
        <v>325</v>
      </c>
      <c r="H175" s="6">
        <v>5</v>
      </c>
      <c r="I175" s="6">
        <v>0</v>
      </c>
      <c r="J175" s="6">
        <v>33</v>
      </c>
      <c r="K175" s="14">
        <f>H175*400+I175*100+J175</f>
        <v>2033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s="45" customFormat="1" ht="24.75" customHeight="1" x14ac:dyDescent="0.35">
      <c r="A176" s="14">
        <v>20</v>
      </c>
      <c r="B176" s="6" t="s">
        <v>1128</v>
      </c>
      <c r="C176" s="6" t="s">
        <v>833</v>
      </c>
      <c r="D176" s="6"/>
      <c r="E176" s="11"/>
      <c r="F176" s="6"/>
      <c r="G176" s="14" t="s">
        <v>325</v>
      </c>
      <c r="H176" s="6">
        <v>13</v>
      </c>
      <c r="I176" s="6">
        <v>0</v>
      </c>
      <c r="J176" s="6">
        <v>0</v>
      </c>
      <c r="K176" s="14">
        <f t="shared" si="1"/>
        <v>5200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s="45" customFormat="1" ht="24.75" customHeight="1" x14ac:dyDescent="0.35">
      <c r="A177" s="48">
        <v>21</v>
      </c>
      <c r="B177" s="6" t="s">
        <v>1129</v>
      </c>
      <c r="C177" s="6" t="s">
        <v>462</v>
      </c>
      <c r="D177" s="6"/>
      <c r="E177" s="11"/>
      <c r="F177" s="6"/>
      <c r="G177" s="14" t="s">
        <v>325</v>
      </c>
      <c r="H177" s="6">
        <v>5</v>
      </c>
      <c r="I177" s="6">
        <v>2</v>
      </c>
      <c r="J177" s="6">
        <v>74</v>
      </c>
      <c r="K177" s="14">
        <f t="shared" si="1"/>
        <v>2274</v>
      </c>
      <c r="L177" s="6"/>
      <c r="M177" s="6"/>
      <c r="N177" s="6"/>
      <c r="O177" s="6"/>
      <c r="P177" s="6"/>
      <c r="Q177" s="6"/>
      <c r="R177" s="6"/>
      <c r="S177" s="8"/>
      <c r="T177" s="8"/>
      <c r="U177" s="8"/>
      <c r="V177" s="8"/>
      <c r="W177" s="8"/>
      <c r="X177" s="8"/>
      <c r="Y177" s="8"/>
      <c r="Z177" s="8"/>
    </row>
    <row r="178" spans="1:26" s="45" customFormat="1" ht="24.75" customHeight="1" x14ac:dyDescent="0.35">
      <c r="A178" s="14">
        <v>22</v>
      </c>
      <c r="B178" s="6" t="s">
        <v>889</v>
      </c>
      <c r="C178" s="6" t="s">
        <v>833</v>
      </c>
      <c r="D178" s="6"/>
      <c r="E178" s="6"/>
      <c r="F178" s="6"/>
      <c r="G178" s="14" t="s">
        <v>325</v>
      </c>
      <c r="H178" s="6">
        <v>18</v>
      </c>
      <c r="I178" s="6">
        <v>2</v>
      </c>
      <c r="J178" s="6">
        <v>76</v>
      </c>
      <c r="K178" s="14">
        <f t="shared" si="1"/>
        <v>7476</v>
      </c>
      <c r="L178" s="6"/>
      <c r="M178" s="6"/>
      <c r="N178" s="6"/>
      <c r="O178" s="6"/>
      <c r="P178" s="6"/>
      <c r="Q178" s="6"/>
      <c r="R178" s="6"/>
      <c r="S178" s="8"/>
      <c r="T178" s="8"/>
      <c r="U178" s="8"/>
      <c r="V178" s="8"/>
      <c r="W178" s="8"/>
      <c r="X178" s="8"/>
      <c r="Y178" s="8"/>
      <c r="Z178" s="8"/>
    </row>
    <row r="179" spans="1:26" s="45" customFormat="1" ht="24.75" customHeight="1" x14ac:dyDescent="0.45">
      <c r="A179" s="16"/>
      <c r="B179" s="16"/>
      <c r="C179" s="17"/>
      <c r="D179" s="17"/>
      <c r="E179" s="17"/>
      <c r="F179" s="17"/>
      <c r="G179" s="17"/>
      <c r="H179" s="17"/>
      <c r="I179" s="17"/>
      <c r="J179" s="17"/>
      <c r="K179" s="18" t="s">
        <v>12</v>
      </c>
      <c r="L179" s="18"/>
      <c r="M179" s="245"/>
      <c r="N179" s="245"/>
      <c r="O179" s="245"/>
      <c r="P179" s="17"/>
      <c r="Q179" s="17"/>
      <c r="R179" s="17"/>
      <c r="S179" s="17"/>
      <c r="T179" s="17"/>
      <c r="U179" s="17"/>
      <c r="V179" s="17"/>
      <c r="W179" s="17"/>
      <c r="X179" s="17"/>
      <c r="Y179" s="246" t="s">
        <v>13</v>
      </c>
      <c r="Z179" s="246"/>
    </row>
    <row r="180" spans="1:26" s="45" customFormat="1" ht="24.75" customHeight="1" x14ac:dyDescent="0.4">
      <c r="A180" s="247" t="s">
        <v>11</v>
      </c>
      <c r="B180" s="247"/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</row>
    <row r="181" spans="1:26" s="45" customFormat="1" ht="24.75" customHeight="1" x14ac:dyDescent="0.4">
      <c r="A181" s="247" t="s">
        <v>326</v>
      </c>
      <c r="B181" s="247"/>
      <c r="C181" s="247"/>
      <c r="D181" s="247"/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</row>
    <row r="182" spans="1:26" s="45" customFormat="1" ht="24.75" customHeight="1" x14ac:dyDescent="0.35">
      <c r="A182" s="203" t="s">
        <v>9</v>
      </c>
      <c r="B182" s="204"/>
      <c r="C182" s="204"/>
      <c r="D182" s="204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5"/>
      <c r="P182" s="206" t="s">
        <v>14</v>
      </c>
      <c r="Q182" s="207"/>
      <c r="R182" s="207"/>
      <c r="S182" s="207"/>
      <c r="T182" s="207"/>
      <c r="U182" s="207"/>
      <c r="V182" s="207"/>
      <c r="W182" s="207"/>
      <c r="X182" s="207"/>
      <c r="Y182" s="207"/>
      <c r="Z182" s="208"/>
    </row>
    <row r="183" spans="1:26" s="45" customFormat="1" ht="24.75" customHeight="1" x14ac:dyDescent="0.35">
      <c r="A183" s="219" t="s">
        <v>7</v>
      </c>
      <c r="B183" s="76"/>
      <c r="C183" s="219" t="s">
        <v>15</v>
      </c>
      <c r="D183" s="215" t="s">
        <v>16</v>
      </c>
      <c r="E183" s="218" t="s">
        <v>0</v>
      </c>
      <c r="F183" s="218"/>
      <c r="G183" s="219" t="s">
        <v>17</v>
      </c>
      <c r="H183" s="222" t="s">
        <v>8</v>
      </c>
      <c r="I183" s="223"/>
      <c r="J183" s="224"/>
      <c r="K183" s="225" t="s">
        <v>10</v>
      </c>
      <c r="L183" s="226"/>
      <c r="M183" s="226"/>
      <c r="N183" s="226"/>
      <c r="O183" s="226"/>
      <c r="P183" s="212" t="s">
        <v>7</v>
      </c>
      <c r="Q183" s="212" t="s">
        <v>18</v>
      </c>
      <c r="R183" s="212" t="s">
        <v>19</v>
      </c>
      <c r="S183" s="212" t="s">
        <v>20</v>
      </c>
      <c r="T183" s="212" t="s">
        <v>21</v>
      </c>
      <c r="U183" s="209" t="s">
        <v>22</v>
      </c>
      <c r="V183" s="210"/>
      <c r="W183" s="210"/>
      <c r="X183" s="211"/>
      <c r="Y183" s="212" t="s">
        <v>23</v>
      </c>
      <c r="Z183" s="212" t="s">
        <v>24</v>
      </c>
    </row>
    <row r="184" spans="1:26" s="45" customFormat="1" ht="24.75" customHeight="1" x14ac:dyDescent="0.35">
      <c r="A184" s="220"/>
      <c r="B184" s="74"/>
      <c r="C184" s="220"/>
      <c r="D184" s="216"/>
      <c r="E184" s="220" t="s">
        <v>1</v>
      </c>
      <c r="F184" s="220" t="s">
        <v>4</v>
      </c>
      <c r="G184" s="220"/>
      <c r="H184" s="230" t="s">
        <v>2</v>
      </c>
      <c r="I184" s="230" t="s">
        <v>3</v>
      </c>
      <c r="J184" s="230" t="s">
        <v>5</v>
      </c>
      <c r="K184" s="219" t="s">
        <v>25</v>
      </c>
      <c r="L184" s="219" t="s">
        <v>26</v>
      </c>
      <c r="M184" s="219" t="s">
        <v>6</v>
      </c>
      <c r="N184" s="219" t="s">
        <v>27</v>
      </c>
      <c r="O184" s="215" t="s">
        <v>28</v>
      </c>
      <c r="P184" s="213"/>
      <c r="Q184" s="213"/>
      <c r="R184" s="213"/>
      <c r="S184" s="213"/>
      <c r="T184" s="213"/>
      <c r="U184" s="227" t="s">
        <v>29</v>
      </c>
      <c r="V184" s="236" t="s">
        <v>26</v>
      </c>
      <c r="W184" s="212" t="s">
        <v>6</v>
      </c>
      <c r="X184" s="212" t="s">
        <v>30</v>
      </c>
      <c r="Y184" s="213"/>
      <c r="Z184" s="213"/>
    </row>
    <row r="185" spans="1:26" s="45" customFormat="1" ht="24.75" customHeight="1" x14ac:dyDescent="0.35">
      <c r="A185" s="220"/>
      <c r="B185" s="74"/>
      <c r="C185" s="220"/>
      <c r="D185" s="216"/>
      <c r="E185" s="220"/>
      <c r="F185" s="220"/>
      <c r="G185" s="220"/>
      <c r="H185" s="231"/>
      <c r="I185" s="231"/>
      <c r="J185" s="231"/>
      <c r="K185" s="220"/>
      <c r="L185" s="220"/>
      <c r="M185" s="220"/>
      <c r="N185" s="220"/>
      <c r="O185" s="216"/>
      <c r="P185" s="213"/>
      <c r="Q185" s="213"/>
      <c r="R185" s="213"/>
      <c r="S185" s="213"/>
      <c r="T185" s="213"/>
      <c r="U185" s="228"/>
      <c r="V185" s="237"/>
      <c r="W185" s="213"/>
      <c r="X185" s="213"/>
      <c r="Y185" s="213"/>
      <c r="Z185" s="213"/>
    </row>
    <row r="186" spans="1:26" s="45" customFormat="1" ht="24.75" customHeight="1" x14ac:dyDescent="0.35">
      <c r="A186" s="221"/>
      <c r="B186" s="75"/>
      <c r="C186" s="221"/>
      <c r="D186" s="217"/>
      <c r="E186" s="221"/>
      <c r="F186" s="221"/>
      <c r="G186" s="221"/>
      <c r="H186" s="232"/>
      <c r="I186" s="232"/>
      <c r="J186" s="232"/>
      <c r="K186" s="221"/>
      <c r="L186" s="221"/>
      <c r="M186" s="221"/>
      <c r="N186" s="221"/>
      <c r="O186" s="217"/>
      <c r="P186" s="214"/>
      <c r="Q186" s="214"/>
      <c r="R186" s="214"/>
      <c r="S186" s="214"/>
      <c r="T186" s="214"/>
      <c r="U186" s="229"/>
      <c r="V186" s="238"/>
      <c r="W186" s="214"/>
      <c r="X186" s="214"/>
      <c r="Y186" s="214"/>
      <c r="Z186" s="214"/>
    </row>
    <row r="187" spans="1:26" s="45" customFormat="1" ht="24.75" customHeight="1" x14ac:dyDescent="0.35">
      <c r="A187" s="14">
        <v>23</v>
      </c>
      <c r="B187" s="14" t="s">
        <v>1130</v>
      </c>
      <c r="C187" s="80" t="s">
        <v>462</v>
      </c>
      <c r="D187" s="14">
        <v>5549</v>
      </c>
      <c r="E187" s="14">
        <v>1397</v>
      </c>
      <c r="F187" s="14"/>
      <c r="G187" s="14" t="s">
        <v>325</v>
      </c>
      <c r="H187" s="14">
        <v>13</v>
      </c>
      <c r="I187" s="14">
        <v>0</v>
      </c>
      <c r="J187" s="14">
        <v>65</v>
      </c>
      <c r="K187" s="14">
        <f>H187*400+I187*100+J187</f>
        <v>5265</v>
      </c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5"/>
      <c r="X187" s="15"/>
      <c r="Y187" s="15"/>
      <c r="Z187" s="15"/>
    </row>
    <row r="188" spans="1:26" s="45" customFormat="1" ht="24.75" customHeight="1" x14ac:dyDescent="0.35">
      <c r="A188" s="48">
        <v>24</v>
      </c>
      <c r="B188" s="48" t="s">
        <v>1130</v>
      </c>
      <c r="C188" s="48" t="s">
        <v>833</v>
      </c>
      <c r="D188" s="48"/>
      <c r="E188" s="49"/>
      <c r="F188" s="48"/>
      <c r="G188" s="14" t="s">
        <v>325</v>
      </c>
      <c r="H188" s="48">
        <v>2</v>
      </c>
      <c r="I188" s="48">
        <v>0</v>
      </c>
      <c r="J188" s="48">
        <v>0</v>
      </c>
      <c r="K188" s="14">
        <f t="shared" ref="K188:K193" si="2">H188*400+I188*100+J188</f>
        <v>800</v>
      </c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s="45" customFormat="1" ht="24.75" customHeight="1" x14ac:dyDescent="0.35">
      <c r="A189" s="14">
        <v>25</v>
      </c>
      <c r="B189" s="6" t="s">
        <v>1130</v>
      </c>
      <c r="C189" s="6" t="s">
        <v>833</v>
      </c>
      <c r="D189" s="6"/>
      <c r="E189" s="11"/>
      <c r="F189" s="6"/>
      <c r="G189" s="14" t="s">
        <v>325</v>
      </c>
      <c r="H189" s="6">
        <v>5</v>
      </c>
      <c r="I189" s="6">
        <v>0</v>
      </c>
      <c r="J189" s="6">
        <v>0</v>
      </c>
      <c r="K189" s="14">
        <f t="shared" si="2"/>
        <v>2000</v>
      </c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s="45" customFormat="1" ht="24.75" customHeight="1" x14ac:dyDescent="0.35">
      <c r="A190" s="48">
        <v>26</v>
      </c>
      <c r="B190" s="6" t="s">
        <v>1131</v>
      </c>
      <c r="C190" s="6" t="s">
        <v>462</v>
      </c>
      <c r="D190" s="6">
        <v>5548</v>
      </c>
      <c r="E190" s="11">
        <v>1397</v>
      </c>
      <c r="F190" s="6"/>
      <c r="G190" s="14" t="s">
        <v>325</v>
      </c>
      <c r="H190" s="6">
        <v>12</v>
      </c>
      <c r="I190" s="6">
        <v>3</v>
      </c>
      <c r="J190" s="6">
        <v>78</v>
      </c>
      <c r="K190" s="14">
        <f t="shared" si="2"/>
        <v>5178</v>
      </c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s="45" customFormat="1" ht="24.75" customHeight="1" x14ac:dyDescent="0.35">
      <c r="A191" s="14">
        <v>27</v>
      </c>
      <c r="B191" s="6" t="s">
        <v>1131</v>
      </c>
      <c r="C191" s="6" t="s">
        <v>462</v>
      </c>
      <c r="D191" s="6">
        <v>6144</v>
      </c>
      <c r="E191" s="11">
        <v>566</v>
      </c>
      <c r="F191" s="6"/>
      <c r="G191" s="14" t="s">
        <v>325</v>
      </c>
      <c r="H191" s="6">
        <v>1</v>
      </c>
      <c r="I191" s="6">
        <v>3</v>
      </c>
      <c r="J191" s="6">
        <v>54</v>
      </c>
      <c r="K191" s="14">
        <f t="shared" si="2"/>
        <v>754</v>
      </c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s="45" customFormat="1" ht="24.75" customHeight="1" x14ac:dyDescent="0.35">
      <c r="A192" s="48">
        <v>28</v>
      </c>
      <c r="B192" s="6" t="s">
        <v>1131</v>
      </c>
      <c r="C192" s="6" t="s">
        <v>833</v>
      </c>
      <c r="D192" s="6"/>
      <c r="E192" s="11"/>
      <c r="F192" s="6"/>
      <c r="G192" s="14" t="s">
        <v>325</v>
      </c>
      <c r="H192" s="6">
        <v>7</v>
      </c>
      <c r="I192" s="6">
        <v>0</v>
      </c>
      <c r="J192" s="6">
        <v>0</v>
      </c>
      <c r="K192" s="14">
        <f t="shared" si="2"/>
        <v>2800</v>
      </c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s="45" customFormat="1" ht="24.75" customHeight="1" x14ac:dyDescent="0.35">
      <c r="A193" s="14">
        <v>29</v>
      </c>
      <c r="B193" s="6"/>
      <c r="C193" s="6"/>
      <c r="D193" s="6"/>
      <c r="E193" s="11"/>
      <c r="F193" s="6"/>
      <c r="G193" s="14" t="s">
        <v>325</v>
      </c>
      <c r="H193" s="6"/>
      <c r="I193" s="6"/>
      <c r="J193" s="6"/>
      <c r="K193" s="14">
        <f t="shared" si="2"/>
        <v>0</v>
      </c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s="45" customFormat="1" ht="24.75" customHeight="1" x14ac:dyDescent="0.35">
      <c r="A194" s="48">
        <v>30</v>
      </c>
      <c r="B194" s="6"/>
      <c r="C194" s="6"/>
      <c r="D194" s="6"/>
      <c r="E194" s="11"/>
      <c r="F194" s="6"/>
      <c r="G194" s="14" t="s">
        <v>325</v>
      </c>
      <c r="H194" s="6"/>
      <c r="I194" s="6"/>
      <c r="J194" s="6"/>
      <c r="K194" s="14">
        <f>H194*400+I194*100+J194</f>
        <v>0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s="45" customFormat="1" ht="24.75" customHeight="1" x14ac:dyDescent="0.35">
      <c r="A195" s="14">
        <v>31</v>
      </c>
      <c r="B195" s="6"/>
      <c r="C195" s="6"/>
      <c r="D195" s="6"/>
      <c r="E195" s="11"/>
      <c r="F195" s="6"/>
      <c r="G195" s="14" t="s">
        <v>325</v>
      </c>
      <c r="H195" s="6"/>
      <c r="I195" s="6"/>
      <c r="J195" s="6"/>
      <c r="K195" s="14">
        <f t="shared" ref="K195:K197" si="3">H195*400+I195*100+J195</f>
        <v>0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s="45" customFormat="1" ht="24.75" customHeight="1" x14ac:dyDescent="0.35">
      <c r="A196" s="48">
        <v>32</v>
      </c>
      <c r="B196" s="6"/>
      <c r="C196" s="6"/>
      <c r="D196" s="6"/>
      <c r="E196" s="11"/>
      <c r="F196" s="6"/>
      <c r="G196" s="14" t="s">
        <v>325</v>
      </c>
      <c r="H196" s="6"/>
      <c r="I196" s="6"/>
      <c r="J196" s="6"/>
      <c r="K196" s="14">
        <f t="shared" si="3"/>
        <v>0</v>
      </c>
      <c r="L196" s="6"/>
      <c r="M196" s="6"/>
      <c r="N196" s="6"/>
      <c r="O196" s="6"/>
      <c r="P196" s="6"/>
      <c r="Q196" s="6"/>
      <c r="R196" s="6"/>
      <c r="S196" s="8"/>
      <c r="T196" s="8"/>
      <c r="U196" s="8"/>
      <c r="V196" s="8"/>
      <c r="W196" s="8"/>
      <c r="X196" s="8"/>
      <c r="Y196" s="8"/>
      <c r="Z196" s="8"/>
    </row>
    <row r="197" spans="1:26" s="45" customFormat="1" ht="24.75" customHeight="1" x14ac:dyDescent="0.35">
      <c r="A197" s="14">
        <v>33</v>
      </c>
      <c r="B197" s="6"/>
      <c r="C197" s="6"/>
      <c r="D197" s="6"/>
      <c r="E197" s="6"/>
      <c r="F197" s="6"/>
      <c r="G197" s="14" t="s">
        <v>325</v>
      </c>
      <c r="H197" s="6"/>
      <c r="I197" s="6"/>
      <c r="J197" s="6"/>
      <c r="K197" s="14">
        <f t="shared" si="3"/>
        <v>0</v>
      </c>
      <c r="L197" s="6"/>
      <c r="M197" s="6"/>
      <c r="N197" s="6"/>
      <c r="O197" s="6"/>
      <c r="P197" s="6"/>
      <c r="Q197" s="6"/>
      <c r="R197" s="6"/>
      <c r="S197" s="8"/>
      <c r="T197" s="8"/>
      <c r="U197" s="8"/>
      <c r="V197" s="8"/>
      <c r="W197" s="8"/>
      <c r="X197" s="8"/>
      <c r="Y197" s="8"/>
      <c r="Z197" s="8"/>
    </row>
    <row r="198" spans="1:26" s="45" customFormat="1" ht="24.75" customHeight="1" x14ac:dyDescent="0.35"/>
    <row r="199" spans="1:26" s="45" customFormat="1" ht="24.75" customHeight="1" x14ac:dyDescent="0.35"/>
    <row r="200" spans="1:26" s="45" customFormat="1" ht="24.75" customHeight="1" x14ac:dyDescent="0.35"/>
    <row r="201" spans="1:26" s="45" customFormat="1" ht="24.75" customHeight="1" x14ac:dyDescent="0.35"/>
    <row r="202" spans="1:26" s="45" customFormat="1" ht="24.75" customHeight="1" x14ac:dyDescent="0.35"/>
    <row r="203" spans="1:26" s="45" customFormat="1" ht="24.75" customHeight="1" x14ac:dyDescent="0.35"/>
    <row r="204" spans="1:26" s="45" customFormat="1" ht="24.75" customHeight="1" x14ac:dyDescent="0.35"/>
    <row r="205" spans="1:26" s="45" customFormat="1" ht="24.75" customHeight="1" x14ac:dyDescent="0.35"/>
    <row r="206" spans="1:26" s="45" customFormat="1" ht="24.75" customHeight="1" x14ac:dyDescent="0.35"/>
    <row r="207" spans="1:26" s="45" customFormat="1" ht="24.75" customHeight="1" x14ac:dyDescent="0.35"/>
    <row r="208" spans="1:26" s="45" customFormat="1" ht="24.75" customHeight="1" x14ac:dyDescent="0.35"/>
    <row r="209" s="45" customFormat="1" ht="24.75" customHeight="1" x14ac:dyDescent="0.35"/>
    <row r="210" s="45" customFormat="1" ht="24.75" customHeight="1" x14ac:dyDescent="0.35"/>
    <row r="211" s="45" customFormat="1" ht="24.75" customHeight="1" x14ac:dyDescent="0.35"/>
    <row r="212" s="45" customFormat="1" ht="24.75" customHeight="1" x14ac:dyDescent="0.35"/>
    <row r="213" s="45" customFormat="1" ht="24.75" customHeight="1" x14ac:dyDescent="0.35"/>
    <row r="214" s="45" customFormat="1" ht="24.75" customHeight="1" x14ac:dyDescent="0.35"/>
    <row r="215" s="45" customFormat="1" ht="24.75" customHeight="1" x14ac:dyDescent="0.35"/>
    <row r="216" s="45" customFormat="1" ht="24.75" customHeight="1" x14ac:dyDescent="0.35"/>
    <row r="217" s="45" customFormat="1" ht="24.75" customHeight="1" x14ac:dyDescent="0.35"/>
    <row r="218" s="45" customFormat="1" ht="24.75" customHeight="1" x14ac:dyDescent="0.35"/>
    <row r="219" s="45" customFormat="1" ht="24.75" customHeight="1" x14ac:dyDescent="0.35"/>
    <row r="220" s="45" customFormat="1" x14ac:dyDescent="0.35"/>
    <row r="221" s="45" customFormat="1" x14ac:dyDescent="0.35"/>
    <row r="222" s="45" customFormat="1" x14ac:dyDescent="0.35"/>
    <row r="223" s="45" customFormat="1" x14ac:dyDescent="0.35"/>
    <row r="224" s="45" customFormat="1" x14ac:dyDescent="0.35"/>
    <row r="225" s="45" customFormat="1" x14ac:dyDescent="0.35"/>
    <row r="226" s="45" customFormat="1" x14ac:dyDescent="0.35"/>
    <row r="227" s="81" customFormat="1" x14ac:dyDescent="0.35"/>
  </sheetData>
  <mergeCells count="140">
    <mergeCell ref="W184:W186"/>
    <mergeCell ref="X184:X186"/>
    <mergeCell ref="F184:F186"/>
    <mergeCell ref="H184:H186"/>
    <mergeCell ref="I184:I186"/>
    <mergeCell ref="J184:J186"/>
    <mergeCell ref="K184:K186"/>
    <mergeCell ref="L184:L186"/>
    <mergeCell ref="M184:M186"/>
    <mergeCell ref="N184:N186"/>
    <mergeCell ref="O184:O186"/>
    <mergeCell ref="M179:O179"/>
    <mergeCell ref="Y179:Z179"/>
    <mergeCell ref="A180:Z180"/>
    <mergeCell ref="A181:Z181"/>
    <mergeCell ref="A182:O182"/>
    <mergeCell ref="P182:Z182"/>
    <mergeCell ref="A183:A186"/>
    <mergeCell ref="C183:C186"/>
    <mergeCell ref="D183:D186"/>
    <mergeCell ref="E183:F183"/>
    <mergeCell ref="G183:G186"/>
    <mergeCell ref="H183:J183"/>
    <mergeCell ref="K183:O183"/>
    <mergeCell ref="P183:P186"/>
    <mergeCell ref="Q183:Q186"/>
    <mergeCell ref="R183:R186"/>
    <mergeCell ref="S183:S186"/>
    <mergeCell ref="T183:T186"/>
    <mergeCell ref="U183:X183"/>
    <mergeCell ref="Y183:Y186"/>
    <mergeCell ref="Z183:Z186"/>
    <mergeCell ref="E184:E186"/>
    <mergeCell ref="U184:U186"/>
    <mergeCell ref="V184:V186"/>
    <mergeCell ref="R164:R167"/>
    <mergeCell ref="S164:S167"/>
    <mergeCell ref="T164:T167"/>
    <mergeCell ref="U164:X164"/>
    <mergeCell ref="Y164:Y167"/>
    <mergeCell ref="Z164:Z167"/>
    <mergeCell ref="E165:E167"/>
    <mergeCell ref="F165:F167"/>
    <mergeCell ref="H165:H167"/>
    <mergeCell ref="I165:I167"/>
    <mergeCell ref="J165:J167"/>
    <mergeCell ref="K165:K167"/>
    <mergeCell ref="L165:L167"/>
    <mergeCell ref="M165:M167"/>
    <mergeCell ref="N165:N167"/>
    <mergeCell ref="O165:O167"/>
    <mergeCell ref="U165:U167"/>
    <mergeCell ref="V165:V167"/>
    <mergeCell ref="W165:W167"/>
    <mergeCell ref="X165:X167"/>
    <mergeCell ref="A164:A167"/>
    <mergeCell ref="C164:C167"/>
    <mergeCell ref="D164:D167"/>
    <mergeCell ref="E164:F164"/>
    <mergeCell ref="G164:G167"/>
    <mergeCell ref="H164:J164"/>
    <mergeCell ref="K164:O164"/>
    <mergeCell ref="P164:P167"/>
    <mergeCell ref="Q164:Q167"/>
    <mergeCell ref="M160:O160"/>
    <mergeCell ref="Y160:Z160"/>
    <mergeCell ref="A161:Z161"/>
    <mergeCell ref="A162:Z162"/>
    <mergeCell ref="A163:O163"/>
    <mergeCell ref="P163:Z163"/>
    <mergeCell ref="D145:D148"/>
    <mergeCell ref="E145:F145"/>
    <mergeCell ref="G145:G148"/>
    <mergeCell ref="H145:J145"/>
    <mergeCell ref="E146:E148"/>
    <mergeCell ref="F146:F148"/>
    <mergeCell ref="H146:H148"/>
    <mergeCell ref="I146:I148"/>
    <mergeCell ref="J146:J148"/>
    <mergeCell ref="K146:K148"/>
    <mergeCell ref="L146:L148"/>
    <mergeCell ref="M141:O141"/>
    <mergeCell ref="Y141:Z141"/>
    <mergeCell ref="U146:U148"/>
    <mergeCell ref="V146:V148"/>
    <mergeCell ref="W146:W148"/>
    <mergeCell ref="X146:X148"/>
    <mergeCell ref="U145:X145"/>
    <mergeCell ref="Y145:Y148"/>
    <mergeCell ref="Z145:Z148"/>
    <mergeCell ref="K145:O145"/>
    <mergeCell ref="P145:P148"/>
    <mergeCell ref="Q145:Q148"/>
    <mergeCell ref="R145:R148"/>
    <mergeCell ref="S145:S148"/>
    <mergeCell ref="T145:T148"/>
    <mergeCell ref="M146:M148"/>
    <mergeCell ref="N146:N148"/>
    <mergeCell ref="O146:O148"/>
    <mergeCell ref="A142:Z142"/>
    <mergeCell ref="A143:Z143"/>
    <mergeCell ref="A144:O144"/>
    <mergeCell ref="P144:Z144"/>
    <mergeCell ref="A145:A148"/>
    <mergeCell ref="C145:C148"/>
    <mergeCell ref="A5:A8"/>
    <mergeCell ref="C5:C8"/>
    <mergeCell ref="A2:Z2"/>
    <mergeCell ref="A3:Z3"/>
    <mergeCell ref="A4:O4"/>
    <mergeCell ref="P4:Z4"/>
    <mergeCell ref="M6:M8"/>
    <mergeCell ref="N6:N8"/>
    <mergeCell ref="O6:O8"/>
    <mergeCell ref="U6:U8"/>
    <mergeCell ref="V6:V8"/>
    <mergeCell ref="W6:W8"/>
    <mergeCell ref="X6:X8"/>
    <mergeCell ref="D5:D8"/>
    <mergeCell ref="E5:F5"/>
    <mergeCell ref="G5:G8"/>
    <mergeCell ref="H5:J5"/>
    <mergeCell ref="M1:O1"/>
    <mergeCell ref="Y1:Z1"/>
    <mergeCell ref="U5:X5"/>
    <mergeCell ref="Y5:Y8"/>
    <mergeCell ref="Z5:Z8"/>
    <mergeCell ref="E6:E8"/>
    <mergeCell ref="F6:F8"/>
    <mergeCell ref="H6:H8"/>
    <mergeCell ref="I6:I8"/>
    <mergeCell ref="J6:J8"/>
    <mergeCell ref="K6:K8"/>
    <mergeCell ref="L6:L8"/>
    <mergeCell ref="K5:O5"/>
    <mergeCell ref="P5:P8"/>
    <mergeCell ref="Q5:Q8"/>
    <mergeCell ref="R5:R8"/>
    <mergeCell ref="S5:S8"/>
    <mergeCell ref="T5:T8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ม.1</vt:lpstr>
      <vt:lpstr>ม.2</vt:lpstr>
      <vt:lpstr>ม.3</vt:lpstr>
      <vt:lpstr>ม.4</vt:lpstr>
      <vt:lpstr>ม.5</vt:lpstr>
      <vt:lpstr>ม.6</vt:lpstr>
      <vt:lpstr>ม.7</vt:lpstr>
      <vt:lpstr>ม.8</vt:lpstr>
      <vt:lpstr>ม.9</vt:lpstr>
      <vt:lpstr>ม.10</vt:lpstr>
      <vt:lpstr>ม.11</vt:lpstr>
      <vt:lpstr>ม.12</vt:lpstr>
      <vt:lpstr>Sheet1</vt:lpstr>
      <vt:lpstr>ม.2!Print_Titles</vt:lpstr>
      <vt:lpstr>ม.3!Print_Titles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win10</cp:lastModifiedBy>
  <cp:lastPrinted>2020-01-03T04:06:45Z</cp:lastPrinted>
  <dcterms:created xsi:type="dcterms:W3CDTF">2014-11-03T03:46:30Z</dcterms:created>
  <dcterms:modified xsi:type="dcterms:W3CDTF">2021-06-02T03:26:33Z</dcterms:modified>
</cp:coreProperties>
</file>